
<file path=[Content_Types].xml><?xml version="1.0" encoding="utf-8"?>
<Types xmlns="http://schemas.openxmlformats.org/package/2006/content-types">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635" windowHeight="7695"/>
  </bookViews>
  <sheets>
    <sheet name="包件6（多功能实验室）" sheetId="13" r:id="rId1"/>
  </sheets>
  <definedNames>
    <definedName name="_xlnm._FilterDatabase" localSheetId="0" hidden="1">'包件6（多功能实验室）'!$A$1:$F$137</definedName>
    <definedName name="_xlnm.Print_Area" localSheetId="0">'包件6（多功能实验室）'!$A$1:$I$137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<sst xmlns="http://schemas.openxmlformats.org/spreadsheetml/2006/main" count="371" uniqueCount="201">
  <si>
    <t>多功能实训教室</t>
  </si>
  <si>
    <t>一、初中化学准备室</t>
  </si>
  <si>
    <t>序号</t>
  </si>
  <si>
    <t>名称</t>
  </si>
  <si>
    <t>技术参数</t>
  </si>
  <si>
    <t>数量</t>
  </si>
  <si>
    <t>单位</t>
  </si>
  <si>
    <t>单价最高限价/张（元）</t>
  </si>
  <si>
    <t>报价（含税单价/张/元）</t>
  </si>
  <si>
    <t>报价（含税小计/元）</t>
  </si>
  <si>
    <t>品牌</t>
  </si>
  <si>
    <t>中央准备台</t>
  </si>
  <si>
    <r>
      <rPr>
        <sz val="10"/>
        <rFont val="宋体"/>
        <charset val="134"/>
      </rPr>
      <t xml:space="preserve">1、规格：2400*1200*780mm
2、台面：采用≥12.7mm厚实芯双面理化板台面，台面边缘用同质材料双层加厚至≥25.4mm，产品各项性能满足或优于如下2.1-2.7项要求：
2.1、物理性能：依据GB/T 17657-2022检测标准或检验方法进行≥19项检测（含水率、吸水率、耐磨耐热耐划、抗冲击等），检测结果满足或优于标准要求。
2.2、化学性能：GB/T 17657-2022检测标准或试验方法进行≥105项酸、碱（65%硝酸、98%硫酸、氢氧化钾等）及其它化学试剂的检测，覆盖玻璃板、不覆盖的检验结果均为5级，无明显变化；检测结果满足或优于标准要求。
2.3、燃烧性能：依据GB 8624-2012检测，燃烧性能等级符合B1（C）级。依据GB/T 2408-2021检测，烟气毒性等级t1级；水平燃烧符合HB级，垂直燃烧符合V-0级。
2.4、防霉性能：依据JC/T 2039-2010检测，黑曲霉、土曲霉、绳状青霉、球毛壳霉、宛氏拟青霉、出芽短梗霉的长霉等级≤2级。
2.5、抗菌性能：依据JC/T 2039-2010检测，大肠杆菌、金黄色葡萄球菌等不少于5种菌种的抗菌率≥90%；                2.6、环保性能：GB 18580-2017《室内装饰装修材料人造板及其制品中甲醛释放限量》标准，甲醛释放量≤0.05 mg/M3；满足4种重金属含量mg/kg（可溶性铅≤2.8、镉：≤0.1、铬≤0.2、汞：未检出）。             
</t>
    </r>
    <r>
      <rPr>
        <sz val="10"/>
        <color rgb="FFFF0000"/>
        <rFont val="宋体"/>
        <charset val="134"/>
      </rPr>
      <t>注：以上2.1-2.6项须提供具有相关资质的第三方专业检测机构出具的检测报告或相应的技术鉴定证书并加盖制造商公章。</t>
    </r>
    <r>
      <rPr>
        <sz val="10"/>
        <rFont val="宋体"/>
        <charset val="134"/>
      </rPr>
      <t xml:space="preserve">
3、桌体结构：塑铝结构。
4、桌体内部通过铝合金矩形管材立柱连接桌体顶部和底部承重框架，桌体左右横梁及支撑脚采用铝材压铸成型，采用镶嵌式安装方式及工字形结构框架，使桌体具有承重性及稳定性。5、主横梁采用铝型材拉伸成型，表面经过防腐氧化处理，具有较强的耐蚀性及承重性。6、前挡条采用铝型材拉伸成型，表面经过防腐氧化处理。7、桌体型材框架表面包覆有ABS环保材料外壳。8、桌体底部脚垫高度可调、耐磨、防潮。                                                                                          9、过线桶：由2个ABS工程塑料一次性注塑成型结合,表面沙面和光面相结合处理,拆分组合方便，方便检修桶体内的风管或电线。 
10、书包斗：采用ABS工程塑料一次注塑成型，书包斗固定挂架采用矩形钢构件，钢构件表面经镀锌处理，框架横梁与桌脚之间均采用PC＋ABS工程塑料合金连插件连接。                                                            10.1防霉性能：GB/T24128-2018/ISO 16869：2008检测方法检测，黑曲霉、球毛壳霉、宛氏拟青霉、绳状青霉、长枝木霉的霉菌生长情况（21天）为0级，没有生长；                                                                                10.2、抗菌性能：依据ISO 22196:2011检测方法检测，粪肠球菌、金黄色葡萄球菌、肺炎克雷伯氏菌、大肠杆菌、白色念珠菌等不少于5种菌种的抗菌率≥90%；</t>
    </r>
  </si>
  <si>
    <t>张</t>
  </si>
  <si>
    <t>水槽</t>
  </si>
  <si>
    <t>实验室专用PP一体化成型水槽，具有耐腐蚀，耐酸碱、耐有机溶剂、耐紫外线等特点。</t>
  </si>
  <si>
    <t>套</t>
  </si>
  <si>
    <t>三联水嘴</t>
  </si>
  <si>
    <t>实验室专用优质化验水嘴、铜质陶瓷芯阀，表面经环氧树脂喷涂处理。</t>
  </si>
  <si>
    <t>付</t>
  </si>
  <si>
    <t>试剂架</t>
  </si>
  <si>
    <t>尺寸：2400*300*600mm，立柱架采用2.5mm厚工艺铝型材制作为80mm*40mm的方管，方管两侧有凹槽,可放置六角螺母，配合螺丝可在任意高度固定挂钩。挂钩采用优质钢板冲压而成，带有凹凸造型，起到加强结构的强度，经特殊化学防锈处理，外加纯环氧树脂塑粉高温固化处理。试剂架隔板采用12mm厚玻璃，玻璃板四周磨边。边缘配有可活动的直径14mm不锈钢管档边，两端用专用注塑封头，封头上有凹槽，可卡到两侧立柱上的挂钩上.</t>
  </si>
  <si>
    <t>组</t>
  </si>
  <si>
    <t>台式洗眼器装置</t>
  </si>
  <si>
    <t>1、喷头：软性橡胶，出水经缓压处理呈泡沫状水柱，防止冲伤眼睛。
2、防尘盖：PP材质，使用时自动被水冲开；
3、水流开关：水流开启、水流锁定功能一并完成，方便使用；</t>
  </si>
  <si>
    <t>仪器柜</t>
  </si>
  <si>
    <t>1000×500×2000mm，整体采用环保型ABS塑料一次性注塑成型，层板采用2.5mm厚双面环保型PP改性塑料，耐强酸碱及有机溶剂，内设加强筋。
柜体：1、榫卯连接结构并合理布局加强筋，安装时不用胶水粘结，不用任何金属螺丝，使用产品自身力量相互连接，产品不变形，不扭曲，达到可重复拆装使用。
2、上部为ABS工程塑料镶装玻璃对开门，带锁、内嵌式塑料扣手，采用尼龙塑料铰链，高强度耐磨，防水、永不生锈，内设PP改性塑料活动隔板2块。耐酸碱、耐冲击、韧性强。
3、下部为ABS工程塑料对开门，带锁、内嵌式塑料扣手，采用尼龙塑料铰链，高强度耐磨，防水、永不生锈，内设PP改性塑料活动隔板。耐酸碱、耐冲击、韧性强。
4、门板与侧板并安装有防盗插销，防止从外部撬开柜门。
5、底座高80mm，上下板30mm，重要部位加厚处理，从而使产品更牢固，结实耐用。</t>
  </si>
  <si>
    <t>PP药品柜</t>
  </si>
  <si>
    <t>1000×500×2000mm，整体采用环保型ABS塑料一次性注塑成型，层板采用2.5mm厚双面环保型PP改性塑料，耐强酸碱及有机溶剂，内设加强筋。
柜体：1、榫卯连接结构并合理布局加强筋，安装时不用胶水粘结，不用任何金属螺丝，使用产品自身力量相互连接，产品不变形，不扭曲，达到可重复拆装使用。
2、上部为ABS工程塑料镶装玻璃对开门，带锁、内嵌式塑料扣手，采用尼龙塑料铰链，高强度耐磨，防水、永不生锈，内设2层阶梯式储藏架。
3、下部为ABS工程塑料对开门，带锁、内嵌式塑料扣手，采用尼龙塑料铰链，高强度耐磨，防水、永不生锈，内设PP改性塑料活动隔板1块。耐酸碱、耐冲击、韧性强。
4、门板与侧板并安装有防盗插销，防止从外部撬开柜门。
5、底座高80mm，上下板30mm，重要部位加厚处理，从而使产品更牢固，结实耐用。
6、顶部有通风口，配有通风管道。</t>
  </si>
  <si>
    <t>通风橱（柜）</t>
  </si>
  <si>
    <r>
      <rPr>
        <sz val="10"/>
        <rFont val="宋体"/>
        <charset val="134"/>
      </rPr>
      <t xml:space="preserve">1、主体框架：左右旁板、前钢板、后背板、顶板及下柜体均采用1.0mm厚马钢一级冷轧镀锌钢板，折弯一次性一体折弯成型，喷涂表面经环氧树脂静电流水线自动化喷涂。
2、内衬板\导流板：采用实芯抗倍特板（5mm厚）具有良好的防腐蚀、化学抗性。导流板固定件使用PP优质材质制作一体成型。
3、移动视窗：5mm优质钢化玻璃，门开启高度为700mm,自由升降，移门上下滑动装置采用电梯配重方式结构，无级任意停留，移门导向装置由抗腐蚀的聚氯乙稀材质构成。移门把手PP一体成型制作，移门旁边是抗化学腐蚀的塑料包裹，移门的开、闭有橡胶缓冲装置。
4、通风柜正前方全部为玻璃视窗，有良好的可视范围。扰流板和内衬材料一致，扰流板支架由非金属材料构成。
</t>
    </r>
    <r>
      <rPr>
        <sz val="10"/>
        <color rgb="FFFF0000"/>
        <rFont val="宋体"/>
        <charset val="134"/>
      </rPr>
      <t>5、下柜体：台面采用实芯理化板（≥12.7mm厚）耐酸碱，耐冲击，耐腐蚀，甲醛释放量应符合依据依据GB 18580-2017《室内装饰装修材料人造板及其制品中甲醛释放限量》标准。提供具有相关资质的第三方专业检测机构出具的检测报告或相应的技术鉴定证书并加盖制造商公章。</t>
    </r>
    <r>
      <rPr>
        <sz val="10"/>
        <rFont val="宋体"/>
        <charset val="134"/>
      </rPr>
      <t xml:space="preserve">
6、连接部分：所有的内部连接装置都需隐藏布置和抗腐蚀。没有外露的螺钉。
外部连接装置都抗化学腐蚀，用聚氯乙稀包裹的不锈钢部件与非金属材料。
7、排气出口：套管连接，减少气体扰流</t>
    </r>
  </si>
  <si>
    <t>台</t>
  </si>
  <si>
    <t>准备室通风系统</t>
  </si>
  <si>
    <t>通风管道、控制系统、风机、辅材等</t>
  </si>
  <si>
    <t>二、初中化学药品室</t>
  </si>
  <si>
    <t>1000×500×2000mm，整体采用环保型ABS塑料一次性注塑成型，层板采用2.5mm厚双面环保型PP改性塑料，耐强酸碱及有机溶剂，内设加强筋。
柜体：1、榫卯连接结构并合理布局加强筋，安装时不用胶水粘结，不用任何金属螺丝，使用产品自身力量相互连接，产品不变形，不扭曲，达到可重复拆装使用。
2、上部为ABS工程塑料镶装玻璃对开门，带锁、内嵌式塑料扣手，采用尼龙塑料铰链，高强度耐磨，防水、永不生锈，内设2层储藏架。
3、下部为ABS工程塑料对开门，带锁、内嵌式塑料扣手，采用尼龙塑料铰链，高强度耐磨，防水、永不生锈，内设PP改性塑料活动隔板1块。耐酸碱、耐冲击、韧性强。
4、门板与侧板并安装有防盗插销，防止从外部撬开柜门。
5、底座高80mm，上下板30mm，重要部位加厚处理，从而使产品更牢固，结实耐用。
6、顶部有通风口，配有通风管道。</t>
  </si>
  <si>
    <t>准备室
通风系统</t>
  </si>
  <si>
    <t>三、初中化学危化品室</t>
  </si>
  <si>
    <t>单价</t>
  </si>
  <si>
    <t>酸碱柜</t>
  </si>
  <si>
    <t>1.尺寸：900mm*450mm*1800mm；门类型：四开门。
2.采用手动四开门设计，双开门的门缝不得大于3mm，且门缝上下大小一致，左右门的高度必须一致。
3.材质：8mm厚PP板、具有耐强酸、强碱与抗腐蚀的特性，经同色焊条无缝焊接处理，保证柜体之坚固及密封性。
4.层板：采用瓷白色PP（聚丙烯）板材，四边有立边，立边整体焊接成型；整体设计为活动式，可随意抽取放在合适的隔层，自由组合各层空间；层板正反均可放置，反方向放置，四周立边可获得一定程度防溢效果。
5.门板：采用同质15mm厚材质子母门，视窗采用透明PVC材质。
6.绞链：塑胶射出一体成型，抗腐蚀性佳。
7.把手：塑胶射出一体成型，抗腐蚀性佳，备有安全双门锁，加强管制。                                                                              
8.视窗：采用6mmPVC板制作。                                                                                                                   
9.螺丝：PP材质，防止因腐蚀而引起螺丝断裂，造成柜体垮塌。                                                                                      
10.锁具：双锁设计，双人双锁管理，配有PP材质一体成型（易更换）的锁扣。
11.安全设计：为防止药品柜震动或药品碰撞而倾倒，柜内层板加防护栏，以防物品倾倒而破裂。
12.配备可以上下移动的可调整固定条，方便防溢漏式层板自由调节调整间距。</t>
  </si>
  <si>
    <t>毒害品
储存柜
（报警装置）</t>
  </si>
  <si>
    <r>
      <rPr>
        <sz val="10"/>
        <rFont val="宋体"/>
        <charset val="134"/>
      </rPr>
      <t xml:space="preserve">1.规格：不小于900mm×500mm×2000mm(长×宽×高)；
2.1柜外壳体全部采用≥1.2mm的冷轧钢板，柜体底座采用≥2.0mm的冷轧钢板,内外表面喷塑处理;2.2柜体内胆（上，下、左、右及搁板）全部采用贴面理化板或pp（聚丙烯树脂）板。柜底部设置进风口，进风口底部有PP（聚丙烯树脂）旋转式可调风阀。柜体的底板中部有Φ10mm漏液孔，漏液孔上面盖上60目不锈钢网。柜体底部设h=160mm黄沙档板，柜体内部最下层留有可以存放不少于120mm厚黄沙的填埋腔，用于埋放金属钠、黄磷（白磷）等的易燃物品。柜底装有四个Φ60mm的移动钢轮，前轮后有2个手动调节螺杆；
2.3柜中部有不少于二层（不少于一张阶梯式层板）实芯理化板活动搁板（厚度≥10mm)或pp（聚丙烯树脂）板，下层搁板外沿镶装有护栏,护栏中间嵌有红、蓝、黄警示标识，标识的厚度为0.5mm的pvc装饰条，分别区分碱性，酸性药品和易燃品的存放。每个搁板靠背板处有一排导风口，阶梯高度50mm；2.4柜顶部中间有Φ150mm出风口，柜顶风口内置一个流风机，最大风量≥326m/h、转速2550(±50)转/min、环境温度（-10～+70）℃，                                                              3.材料
3.1岩棉：柜体应填充具有保温隔热作用的岩棉，岩棉应符合GB/T11835的要求（密度≥150㎏/m3,厚度:≥35mm）；         3.2人造板：甲醛释放量应符合GB 18580-2017《室内装饰装修材料人造板及其制品中甲醛释放限量》标准，甲醛释放量≤0.05 mg/M3。燃烧性能等级≥B1级。
3.3密封件：柜体门与柜体之间应安装防火膨胀密封件，密封件应符合GB16807-2009的要求。（柜体门与柜体之间应安装环保热膨胀密封条。当温度为150℃-180℃时密封条局部膨胀，温度达到750℃时密封条全部膨胀，膨胀比例为1:5，以保证储存药品的安全性）；
4部件
4.1锁具：由机械锁（包括磁锁、密码锁)、电子锁组成，机械锁控制天地锁，天地锁锁舌应采用高分子合成塑料制成。
机械锁应符合GB10409—2019的规定，电子锁应符合GB10409—2019的规定；
4.3附加装置：应符合GB10409-2019的要求；
5.柜体抗破坏要求：应符合GB10409-2019防盗保险柜的要求；6.整体要求：防爆、防盗、阻燃、耐腐蚀，带双锁            </t>
    </r>
    <r>
      <rPr>
        <sz val="10"/>
        <color rgb="FFFF0000"/>
        <rFont val="宋体"/>
        <charset val="134"/>
      </rPr>
      <t>3.2-5须提供具有相关资质的第三方专业检测机构出具的检测报告或相应的技术鉴定证书并加盖制造商公章。</t>
    </r>
  </si>
  <si>
    <t>易燃品存柜  
防爆柜
（报警装置）</t>
  </si>
  <si>
    <r>
      <rPr>
        <sz val="10"/>
        <rFont val="宋体"/>
        <charset val="134"/>
      </rPr>
      <t xml:space="preserve">1.规格：不小于900mm×500mm×2000mm(长×宽×高)；2.结构
2.1柜外壳体全部采用≥1.2mm的冷轧钢板，柜体底座采用≥2.0mm的冷轧钢板,内外表面喷塑处理;2.2柜体内胆（上，下、左、右及搁板）全部采用贴面理化板或pp（聚丙烯树脂）板。柜底部设置90mm×50mm×145mm进风口，进风口底部有PP（聚丙烯树脂）旋转式可调风阀。柜体的底板中部有Φ10mm漏液孔，漏液孔上面盖上60目不锈钢网。柜体底部设h=160mm黄沙档板，柜体内部最下层留有可以存放不少于120mm厚黄沙的填埋腔，用于埋放金属钠、黄磷（白磷）等的易燃物品。柜底装有四个Φ60mm的移动钢轮，前轮后有2个手动调节螺杆；
2.3柜中部有不少于二层（不少于一张阶梯式层板）实芯理化板活动搁板（厚度≥10mm)或pp（聚丙烯树脂）板，下层搁板外沿镶装有护栏,护栏中间嵌有红、蓝、黄警示标识，标识的厚度为0.5mm的pvc装饰条，分别区分碱性，酸性药品和易燃品的存放。每个搁板靠背板处有一排导风口，阶梯高度50mm；2.4柜顶部中间有Φ150mm出风口，柜顶风口内置一个流风机，最大风量≥326m/h、转速2550(±50)转/min、环境温度（-10～+70）℃，控制开关设置柜体顶部的右上角；3.材料
3.1岩棉：柜体应填充具有保温隔热作用的岩棉，岩棉应符合GB/T11835的要求（密度≥150㎏/m3,厚度:≥35mm）；         3.2人造板：甲醛释放量应符合GB18580-2017《室内装饰装修材料人造板及其制品中甲醛释放限量》标准，甲醛释放量≤0.05 mg/M3。燃烧性能等级≥B1级。
3.3密封件：柜体门与柜体之间应安装防火膨胀密封件，密封件应符合GB16807-2009的要求。（柜体门与柜体之间应安装环保热膨胀密封条。当温度为150℃-180℃时密封条局部膨胀，温度达到750℃时密封条全部膨胀，膨胀比例为1:5，以保证储存药品的安全性）；
4部件
4.1锁具：由机械锁（包括磁锁、密码锁)、电子锁组成，机械锁控制天地锁，天地锁锁舌应采用高分子合成塑料制成。
机械锁应符合GB10409—2019的规定，电子锁应符合GB10409—2019的规定；
4.3附加装置：应符合GB10409-2019的要求；
5.柜体抗破坏要求：应符合GB10409-2019防盗保险柜的要求；6.整体要求：防爆、防盗、阻燃、耐腐蚀，带双锁            </t>
    </r>
    <r>
      <rPr>
        <sz val="10"/>
        <color rgb="FFFF0000"/>
        <rFont val="宋体"/>
        <charset val="134"/>
      </rPr>
      <t>3.2-5须提供具有相关资质的第三方专业检测机构出具的检测报告或相应的技术鉴定证书并加盖制造商公章。</t>
    </r>
  </si>
  <si>
    <t>四、初中生物综合实验室</t>
  </si>
  <si>
    <t>教师演示台</t>
  </si>
  <si>
    <t>1、规格：2400×700×850mm
台面：采用国内≥13.0mm厚优抗板台面，台面边缘用同质材料板双层加厚至≥26.0mm。
结构：全钢结构柜体，演示台设有储物柜，中间为演示台，设置电源主控系统、多媒体设备（主机、显示器、中控、功放、交换机）的位置预留。
桌体：采用1.0优质一级冷轧钢板（SPCCT）机压成型，焊接制作，表面经磷化、环氧树脂静电粉末涂装处理。
滑轨：三节重型滚珠滑轨，承重性强，滑动性能良好，无噪音，开合十万次不变形。
铰链：采用自动型110°大伸展角度，锌合金铰链，开合五万次不变形。
拉手：采用内嵌入式拉手，造型独特美观。
脚垫：ABS注塑专用垫，具有高度可调、耐磨、防潮、耐腐蚀等特点。
含洗眼器</t>
  </si>
  <si>
    <t>教师电源控制台</t>
  </si>
  <si>
    <t>1、总控台设置电源漏电总开关，内置指示灯显示，交流220V，采用多功能六孔10A带防护插座（符合国家最新标准），并有短路过载保护；2、学生用插座交流220V分四路输出，并有短路过载保护</t>
  </si>
  <si>
    <t>学生实验台</t>
  </si>
  <si>
    <t>1、规格：1200*600*780mm。
2、台面：采用20mm厚无甲醛新型环保陶瓷台面，台面表面为实验室专业耐腐蚀、耐刻刮、耐污染釉面。坯体一体实芯黑色坯体，釉面和坯体经高温一体烧结而成。                                                                            化学性能：GB/T 17657-2022检测标准或试验方法进行≥105项酸、碱（65%硝酸、98%硫酸、氢氧化钾等）及其它化学试剂的检测，覆盖玻璃板、不覆盖的检验结果均为5级，无明显变化；检测结果满足或优于标准要求。
台身结构：新型塑铝结构，学生位镂空式，符合人体工程学设计，美观大方。
3、桌身：由桌腿、立柱、支撑柱、前横梁、中横梁、后横梁、挡水条组成。
4、桌腿：采用工字型压铸铝一次成型。上腿（分左右脚）规格：≥长560*宽58*高87mm，壁厚2.5mm，内侧设有凹槽。下腿（分左右脚）规格：≥长520*宽65*高90mm，壁厚2.5mm，内侧设有凹槽。下脚正反面设有塑料卡盖，组装完成后更加美观。
5、立柱：采用≥40×110mm，壁厚≥1.3mm。立柱每端内部有2个铸铝成型的螺丝链接位；内侧设有凹槽。上腿两侧可选装插座方便学生使用。前横梁：≥30×30mm，壁厚≥1.2mm。中横梁：≥30×30mm，壁厚≥1.2mm。后横梁：≥30×30mm,壁厚≥1.2mm。后横梁上侧设有挡水条。下横梁固定拉杆:≥15*95mm，壁厚≥1.2mm。材料采用优质铝镁合金材料，材料表面经高压静电喷涂环氧树脂防护层，耐酸碱，耐腐蚀处理。
6、书包斗:尺寸430X270X160mm采用环保型ABS工程塑料一次性注塑成型。两个书包斗中间设有学生电源盒方便学生使用。                                                                                         6.1防霉性能：GB/T24128-2018/ISO 16869：2008检测方法检测，黑曲霉、球毛壳霉、宛氏拟青霉、绳状青霉、长枝木霉的霉菌生长情况（21天）为0级，没有生长；                                                                         6.2、抗菌性能：依据ISO 22196:2011检测方法检测，粪肠球菌、金黄色葡萄球菌、肺炎克雷伯氏菌、大肠杆菌、白色念珠菌等不少于5种菌种的抗菌率≥90%；</t>
  </si>
  <si>
    <t>学生电源</t>
  </si>
  <si>
    <t>采用防尘盒安装在实验台面上货书包斗中间，箱体ABS塑料模具一次成型,学生控制面板使用ABS材料加贴膜，接收教师安全电源控制。技术要求：由教师电源统一供给。接受教师安全电源控制台控制。技术指标：220V交流输出多功能五孔插座，配有2个国标五孔插座，配有高压电源保险管：2A，配有专用学生控制开关，学生实验电源均设有：过载自动保护功能。</t>
  </si>
  <si>
    <t>个</t>
  </si>
  <si>
    <t>实验台水槽柜</t>
  </si>
  <si>
    <t>（1）产品外观尺寸：长435*580*800/1070mm。
（2）柜体:外框尺寸435*580*750，采用ABS材料注塑成型，专用连接件拼装一体化设计，柜门采用人性化弧线型工艺，易碰撞处倒圆角处理，产品款式整体设计美观、合理、安全。
（3）水槽体：内径尺寸：360*300*195，采用PP改性材料注塑成型，壁厚5.0mm。
（4）前沿有25mm高挡水沿，耐强酸强碱耐＜80℃有机溶剂并耐150℃以下高温，水槽内带溢水口。
（5）三联水嘴: 采用实验室专用三联水嘴90度瓷质阀芯，出水嘴为铜质尖嘴，可拆卸，内有螺纹，铜质表面经过烤漆喷涂处理，增强耐酸碱防腐蚀以及防锈性能，可360度旋转。
（6）配有注塑成型PP滴水架，配置16个可拆卸式滴水棒，美观实用 ，供洗涤时玻璃器皿的晾干。
（7）配件：三口化验水龙头、洗涤水槽、泥沙杂物过滤器、滴水架、水管管路组成。</t>
  </si>
  <si>
    <t>辅助光源</t>
  </si>
  <si>
    <t>1、功率：8W
2、电压：AC86V-AC220V
3、规格：400*210mm
4、材质：优秀不锈钢材质，灯珠：LED2835
5、发光颜色：正白色、光学平板分光片，令光源更加均匀柔和，提高光能使用率亮度照明。
6、投射角度：180度
7、环境温度：-30-60℃
8、产品特点：绿色环保、安装简易、性能稳定、使用寿命长。</t>
  </si>
  <si>
    <t>功能柱</t>
  </si>
  <si>
    <t>采用环保型ABS工程塑料一次性注塑成型。 主要功能是保护学生通风管道及电线电缆作用，配套于学生桌，美观大方。</t>
  </si>
  <si>
    <t>学生凳</t>
  </si>
  <si>
    <r>
      <rPr>
        <sz val="10"/>
        <rFont val="宋体"/>
        <charset val="134"/>
      </rPr>
      <t>长≥340mm，≥宽240mm，≥高416mm，凳子材料采用E1级16mm双贴面三聚氰胺板，颜色为蓝白相间。并选用优质PVC封边条，对板材截面进行封边，粘力强，密封性好。选用ABS连接件，经久耐用。</t>
    </r>
    <r>
      <rPr>
        <sz val="10"/>
        <color rgb="FFFF0000"/>
        <rFont val="宋体"/>
        <charset val="134"/>
      </rPr>
      <t>甲醛释放量应符合依据依据GB 18580-2017《室内装饰装修材料人造板及其制品中甲醛释放限量》标准，甲醛释放量≤0.05 mg/M3，须提供具有相关资质的第三方专业检测机构出具的检测报告或相应的技术鉴定证书并加盖制造商公章。</t>
    </r>
  </si>
  <si>
    <t>实验室电气布线</t>
  </si>
  <si>
    <t>DN25阻燃线管；4、2.5平方国标线材，符合国家标准。（地面以上部分）</t>
  </si>
  <si>
    <t>实验室供排水系统</t>
  </si>
  <si>
    <t>给水：采用PPR复合管敷设。
排水：使用国标优质UPVC专用排水管。
（地面以上部分）</t>
  </si>
  <si>
    <t>五、初中生物准备室</t>
  </si>
  <si>
    <r>
      <rPr>
        <sz val="10"/>
        <rFont val="宋体"/>
        <charset val="134"/>
      </rPr>
      <t xml:space="preserve">1、规格：2400*1200*780mm
2、台面：采用≥12.7mm厚实芯双面理化板台面，台面边缘用同质材料双层加厚至≥25.4mm，产品各项性能满足或优于如下2.1-2.7项要求：
2.1、物理性能：依据GB/T 17657-2022检测标准或检验方法进行≥19项检测（含水率、吸水率、耐磨耐热耐划、抗冲击等），检测结果满足或优于标准要求。
2.2、化学性能：GB/T 17657-2022检测标准或试验方法进行≥105项酸、碱（65%硝酸、98%硫酸、氢氧化钾等）及其它化学试剂的检测，覆盖玻璃板、不覆盖的检验结果均为5级，无明显变化；检测结果满足或优于标准要求。
2.3、燃烧性能：依据GB 8624-2012检测，燃烧性能等级符合B1（C）级。依据GB/T 2408-2021检测，烟气毒性等级t1级；水平燃烧符合HB级，垂直燃烧符合V-0级。
2.4、防霉性能：依据JC/T 2039-2010检测，黑曲霉、土曲霉、绳状青霉、球毛壳霉、宛氏拟青霉、出芽短梗霉的长霉等级≤2级。
2.5、抗菌性能：依据JC/T 2039-2010检测，大肠杆菌、金黄色葡萄球菌等不少于5种菌种的抗菌率≥90%；                2.6、环保性能：依据GB 18580-2017《室内装饰装修材料人造板及其制品中甲醛释放限量》标准，甲醛释放量≤0.05 mg/M3；满足4种重金属含量mg/kg（可溶性铅≤2.8、镉：≤0.1、铬≤0.2、汞：未检出）。             
</t>
    </r>
    <r>
      <rPr>
        <sz val="10"/>
        <color rgb="FFFF0000"/>
        <rFont val="宋体"/>
        <charset val="134"/>
      </rPr>
      <t>注：以上2.1-2.6项须提供具有相关资质的第三方专业检测机构出具的检测报告或相应的技术鉴定证书并加盖制造商公章</t>
    </r>
    <r>
      <rPr>
        <sz val="10"/>
        <rFont val="宋体"/>
        <charset val="134"/>
      </rPr>
      <t>。
3、桌体结构：塑铝结构。
4、桌体内部通过铝合金矩形管材立柱连接桌体顶部和底部承重框架，桌体左右横梁及支撑脚采用铝材压铸成型，采用镶嵌式安装方式及工字形结构框架，使桌体具有承重性及稳定性。
5、主横梁采用铝型材拉伸成型，表面经过防腐氧化处理，具有较强的耐蚀性及承重性。
6、前挡条采用铝型材拉伸成型，表面经过防腐氧化处理。
7、桌体型材框架表面包覆有ABS环保材料外壳。
8、桌体底部脚垫高度可调、耐磨、防潮。                                                                                          9、过线桶：由2个ABS工程塑料一次性注塑成型结合,表面沙面和光面相结合处理,拆分组合方便，方便检修桶体内的风管或电线。 
10、书包斗：采用ABS工程塑料一次注塑成型，书包斗固定挂架采用矩形钢构件，钢构件表面经镀锌处理，框架横梁与桌脚之间均采用PC＋ABS工程塑料合金连插件连接。                                                                     10.1防霉性能：GB/T24128-2018/ISO 16869：2008检测方法检测，黑曲霉、球毛壳霉、宛氏拟青霉、绳状青霉、长枝木霉的霉菌生长情况（21天）为0级，没有生长；                                                                                10.2、抗菌性能：依据ISO 22196:2011检测方法检测，粪肠球菌、金黄色葡萄球菌、肺炎克雷伯氏菌、大肠杆菌、白色念珠菌等不少于5种菌种的抗菌率≥90%；</t>
    </r>
  </si>
  <si>
    <t>尺寸：2400*300*600㎜，立柱架采用2.5mm厚工艺铝型材制作为80mm*40mm的方管，方管两侧有凹槽,可放置六角螺母，配合螺丝可在任意高度固定挂钩。挂钩采用优质钢板冲压而成，带有凹凸造型，起到加强结构的强度，经特殊化学防锈处理，外加纯环氧树脂塑粉高温固化处理。试剂架隔板采用12mm厚玻璃，玻璃板四周磨边。边缘配有可活动的直径14mm不锈钢管档边，两端用专用注塑封头，封头上有凹槽，可卡到两侧立柱上的挂钩上.</t>
  </si>
  <si>
    <t>1000×500×2000mm，整体采用环保型ABS塑料一次性注塑成型，层板采用2.5mm厚双面环保型PP改性塑料，耐强酸碱及有机溶剂，内设加强筋。
柜体：1、榫卯连接结构并合理布局加强筋，安装时不用胶水粘结，不用任何金属螺丝，使用产品自身力量相互连接，产品不变形，不扭曲，达到可重复拆装使用。
2、上部为ABS工程塑料镶装玻璃对开门，带锁、内嵌式塑料扣手，采用尼龙塑料铰链，高强度耐磨，防水、永不生锈，内设PP改性塑料活动隔板2块。耐酸碱、耐冲击、韧性强。
3、下部为ABS工程塑料对开门，带锁、内嵌式塑料扣手，采用尼龙塑料铰链，高强度耐磨，防水、永不生锈，内设PP改性塑料活动隔板1块。耐酸碱、耐冲击、韧性强。
4、门板与侧板并安装有防盗插销，防止从外部撬开柜门。
5、底座高80mm，上下板30mm，重要部位加厚处理，从而使产品更牢固，结实耐用。</t>
  </si>
  <si>
    <t>六、初中物理实验室</t>
  </si>
  <si>
    <t>1、规格：2400×700×850mm
台面：采用国内13.0mm厚优抗板台面，台面边缘用同质材料板双层加厚至26.0mm。
结构：全钢结构柜体，演示台设有储物柜，中间为演示台，设置电源主控系统、多媒体设备（主机、显示器、中控、功放、交换机）的位置预留。
桌体：采用1.0优质一级冷轧钢板（SPCCT）经机压成型，焊接制作，表面经磷化、环氧树脂静电粉末涂装处理。
滑轨：三节重型滚珠滑轨，承重性强，滑动性能良好，无噪音，开合十万次不变形。
铰链：采用自动型110°大伸展角度，锌合金铰链，开合五万次不变形。
拉手：采用内嵌入式拉手，造型独特美观。
脚垫：ABS注塑专用垫，具有高度可调、耐磨、防潮、耐腐蚀等特点。
含洗眼器</t>
  </si>
  <si>
    <t>装置在主控台组合柜内，采用耐磨、耐腐蚀的PVC薄膜面板，优质元器件，微电脑控制，轻触按钮开关。
输入电压：220v±10%；
教师电源：交流输出2-24V,2V/档，额定电流6A，过载保护：超过105%额定电流自动保护。轻触开关直选输出电压，显示误差：交流电压1%，交流电流1%。
直流输出1-24V（极限0-24V），精度0.1V，直选电压控制方式，额定电流6A，过载保护：超过105%额定电流自动保护。显示误差：直流电压0.5%，直流电流0.5%。
插座220V输出。额定输出电流10A，每路5A。
带老师、学生220V过载漏电保护。
使用环境：温度0-40℃，湿度&lt;90%。</t>
  </si>
  <si>
    <t>1、规格：1200*600*780mm。
2、台面：采用20mm厚无甲醛新型环保陶瓷台面，台面表面为实验室专业耐腐蚀、耐刻刮、耐污染釉面。坯体一体实芯黑色坯体，釉面和坯体经高温一体烧结而成。
台身结构：新型塑铝结构，学生位镂空式，符合人体工程学设计，美观大方。
3、桌身：由桌腿、立柱、支撑柱、前横梁、中横梁、后横梁、挡水条组成。
4、桌腿：采用工字型压铸铝一次成型，三段链接。上腿（分左右脚）规格：≥长560*宽58*高87mm，壁厚2.5mm，内侧设有凹槽。下腿（分左右脚）规格：≥长520*宽65*高90mm，壁厚2.5mm，内侧设有凹槽。下脚正反面设有塑料卡盖，组装完成后更加美观。
5、立柱：采用40×110mm，壁厚1.3mm。立柱每端内部有2个铸铝成型的螺丝链接位；内侧设有凹槽。上腿两侧可选装插座方便学生使用。前横梁：30×30mm，壁厚1.2mm。中横梁：30×30mm，壁厚1.2mm。后横梁：30×30mm,壁厚1.2mm。后横梁上侧设有15X55mm挡水条。下横梁固定拉杆:15*95mm，壁厚1.2mm。材料采用优质铝镁合金材料，材料表面经高压静电喷涂环氧树脂防护层，耐酸碱，耐腐蚀处理。
6、书包斗:尺寸430X270X160mm采用环保型ABS工程塑料一次性注塑成型。  两个书包斗中间设有学生电源盒260X185X140mm，方便学生使用。</t>
  </si>
  <si>
    <t>1、供电系统：输入电源：AC220V±10%、频率50Hz,输出电流2A.2、直流稳压电源：1.5-24v，额定电流2A，直流稳压无极输出, 具有短路、过载、过热自动保护功能，自动复位;3、低压直流电压变化由教师控制，学生微调；4、交流电压输出：0-24V，额定电流2A，具有断路、过载、过热自动保护功能，自动复位。</t>
  </si>
  <si>
    <r>
      <rPr>
        <sz val="10"/>
        <rFont val="宋体"/>
        <charset val="134"/>
      </rPr>
      <t>长≥340mm，宽≥240mm，高≥416mm，凳子材料采用E1级≥16mm双贴面三聚氰胺板，颜色为蓝白相间。并选用优质PVC封边条，对板材截面进行封边，粘力强，密封性好。选用ABS连接件，经久耐用。</t>
    </r>
    <r>
      <rPr>
        <sz val="10"/>
        <color rgb="FFFF0000"/>
        <rFont val="宋体"/>
        <charset val="134"/>
      </rPr>
      <t>甲醛释放量应符合GB18580-2017《室内装饰装修材料人造板及其制品中甲醛释放限量》标准，甲醛释放量≤0.05 mg/M3，须提供具有相关资质的第三方专业检测机构出具的检测报告或相应的技术鉴定证书并加盖制造商公章。</t>
    </r>
  </si>
  <si>
    <t>七、初中物理准备室</t>
  </si>
  <si>
    <r>
      <rPr>
        <sz val="10"/>
        <rFont val="宋体"/>
        <charset val="134"/>
      </rPr>
      <t xml:space="preserve">1、规格：2400*1200*780mm
2、台面：采用≥12.7mm厚实芯双面理化板台面，台面边缘用同质材料双层加厚至≥25.4mm，产品各项性能满足或优于如下2.1-2.7项要求：
2.1、物理性能：依据GB/T 17657-2022检测标准或检验方法进行≥19项检测（含水率、吸水率、耐磨耐热耐划、抗冲击等），检测结果满足或优于标准要求。
2.2、化学性能：GB/T 17657-2022检测标准或试验方法进行≥105项酸、碱（65%硝酸、98%硫酸、氢氧化钾等）及其它化学试剂的检测，覆盖玻璃板、不覆盖的检验结果均为5级，无明显变化；检测结果满足或优于标准要求。
2.3、燃烧性能：依据GB 8624-2012检测，燃烧性能等级符合B1（C）级。依据GB/T 2408-2021检测，烟气毒性等级t1级；水平燃烧符合HB级，垂直燃烧符合V-0级。
2.4、防霉性能：依据JC/T 2039-2010检测，黑曲霉、土曲霉、绳状青霉、球毛壳霉、宛氏拟青霉、出芽短梗霉的长霉等级≤2级。
2.5、抗菌性能：依据JC/T 2039-2010检测，大肠杆菌、金黄色葡萄球菌等不少于5种菌种的抗菌率≥90%；               2.6、环保性能：依据GB 18580-2017《室内装饰装修材料人造板及其制品中甲醛释放限量》标准，甲醛释放量≤0.05 mg/M3，满足4种重金属含量mg/kg（可溶性铅≤2.8、镉：≤0.1、铬≤0.2、汞：未检出）。             
</t>
    </r>
    <r>
      <rPr>
        <sz val="10"/>
        <color rgb="FFFF0000"/>
        <rFont val="宋体"/>
        <charset val="134"/>
      </rPr>
      <t>注：以上2.1-2.6项须提供具有相关资质的第三方专业检测机构出具的检测报告复印件并加盖制造商公章。</t>
    </r>
    <r>
      <rPr>
        <sz val="10"/>
        <rFont val="宋体"/>
        <charset val="134"/>
      </rPr>
      <t xml:space="preserve">
3、桌体结构：塑铝结构。
4、桌体内部通过铝合金矩形管材立柱连接桌体顶部和底部承重框架，桌体左右横梁及支撑脚采用铝材压铸成型，采用镶嵌式安装方式及工字形结构框架，使桌体具有承重性及稳定性。
5、主横梁采用铝型材拉伸成型，表面经过防腐氧化处理，具有较强的耐蚀性及承重性。
6、前挡条采用铝型材拉伸成型，表面经过防腐氧化处理。
7、桌体型材框架表面包覆有ABS环保材料外壳。
8、桌体底部脚垫高度可调、耐磨、防潮。                                                                         9、过线桶：箱体长320*宽220*高750mm，由2个ABS工程塑料一次性注塑成型结合,表面沙面和光面相结合处理,以齿合槽配以螺丝连接，拆分组合方便，方便检修桶体内的风管或电线。 
9、书包斗：采用ABS工程塑料一次注塑成型，书包斗固定挂架采用矩形钢构件，钢构件表面经镀锌处理，框架横梁与桌脚之间均采用PC＋ABS工程塑料合金连插件连接。                                                                        9.1防霉性能：GB/T24128-2018/ISO 16869：2008检测方法检测，黑曲霉、球毛壳霉、宛氏拟青霉、绳状青霉、长枝木霉的霉菌生长情况（21天）为0级，没有生长；                                                                                     9.2、抗菌性能：依据ISO 22196:2011检测方法检测，粪肠球菌、金黄色葡萄球菌、肺炎克雷伯氏菌、大肠杆菌、白色念珠菌等不少于5种菌种的抗菌率≥90%；</t>
    </r>
  </si>
  <si>
    <t>电源</t>
  </si>
  <si>
    <t>86型五孔插座，钢制电源盒</t>
  </si>
  <si>
    <t>长（800mm-1000mm），宽（450mm-500mm）,高(1800mm-2000mm)，整体采用环保型ABS塑料一次性注塑成型，层板采用2.5mm厚双面环保型PP改性塑料，耐强酸碱及有机溶剂，内设加强筋。
柜体：1、榫卯连接结构并合理布局加强筋，安装时不用胶水粘结，不用任何金属螺丝，使用产品自身力量相互连接，产品不变形，不扭曲，达到可重复拆装使用。
2、上部为ABS工程塑料镶装玻璃对开门，带锁、内嵌式塑料扣手，采用尼龙塑料铰链，高强度耐磨，防水、永不生锈，内设PP改性塑料活动隔板2块。耐酸碱、耐冲击、韧性强。
3、下部为ABS工程塑料对开门，带锁、内嵌式塑料扣手，采用尼龙塑料铰链，高强度耐磨，防水、永不生锈，内设PP改性塑料活动隔板1块。耐酸碱、耐冲击、韧性强。
4、门板与侧板并安装有防盗插销，防止从外部撬开柜门。
5、底座高80mm，上下板30mm，重要部位加厚处理，从而使产品更牢固，结实耐用。</t>
  </si>
  <si>
    <t>大仪器柜</t>
  </si>
  <si>
    <t>八、初中物理仪器室</t>
  </si>
  <si>
    <t>九、录播系统</t>
  </si>
  <si>
    <t>互动录播电脑主机</t>
  </si>
  <si>
    <r>
      <rPr>
        <sz val="10"/>
        <color theme="1"/>
        <rFont val="宋体"/>
        <charset val="134"/>
      </rPr>
      <t xml:space="preserve">1.内置音频接收模块。无需外接无线音频接收模块，即可完成无线音频采集，支持同时≥2个无线麦克风接入，且同时支持≥2种对频模式。麦克风链接成功后，可通过麦表动态查看声音采集状态。
2.主机需采用≥3颗ARM架构处理器，主处理器采用8核架构，2颗协处理器均采用4核架构。
3.主机系统内存≥8GB。存储容量≥1TB。
4.主机采用15.6英寸触控电容屏，屏幕色域≥72% NTSC，表面硬度≥7H，屏幕分辨率≥1920*1080。
5.标配壁装支架，可通过转轴实现翻转，便于接插线和维护。
6.主机采用高度集成化设计，能够独立完成视频采集、音频采集、音频编码、视频编码、音频处理、视频处理、直播、录制、互动、专业导播、远程运维参数设置功能。
7.支持≥2个HDMI高清采集接口，支持分辨率包含：3840×2160p@30Hz、1920×1080p@60Hz、1920×1080p@30Hz、1680×1050p@30Hz、1600×900p@30Hz、1400×1050p@30fps、1280×1024p@30Hz、1280×1024p@60Hz、1280×960p@30Hz、1280×800p@30Hz、1280×720p@60Hz、1280×720p@30Hz、720×480p@60Hz、640×480p@30Hz 。
8.支持≥1路HDMI输入通道具备音频同步采集能力，可通过系统设置音频采集打开或者关闭。
9.内置蓝牙无线物联模块，主机无需线缆就可以对同品牌音箱的音量控制，也可通过同品牌讲台实现对主机开关机控制。
10.支持≥1个阵列麦克风输入接口，可在不接入音频处理器的情况下，通过网线就可以完成≥8个阵列麦克风接入主机，通过网线可以实现≥8麦克风的供电、音频信号传输、音频参数设置，支持数字音频传输。
11.支持双网卡设计，摄像机可在独立网段单独工作，不影响原有网络。
12.支持录制倒计时，自定义设置≥4种倒计时时间。
13.支持≥5个RJ45接口，其中≥3个支持POE。
14.支持≥2个线路信号立体声输入，可满足不同类型的音频信号接入。
15.支持≥2个线路立体声音频输出，可独立设置任意一个输出接口的混音模式。
16.支持≥5个USB类型接口，其中USB-A接口≥3个，Type-C接口≥2个。
17.主机采用多功能电源按键，通过一个按键可以实现开机、关机、节能待机。
18.支持双HDMI画面采集，采集画面可在主机上完成拼接，输出比例32:9画面。
19.支持AAC音频编码协议。
20.支持硬件复位功能，可通过Reset复位键实现整机复位。
21.支持接入标准USB声卡，实现USB双向音频通信。
22.支持检测摄像机接入状态，可根据摄像机在线离线状态自动实现状态更新。
23.支持≥1路自定义机位绑定设置，可将HDMI in绑定至任意景位。
24.支持通过主机屏幕实现画面预监，可同时预监≥7路画面。
25.支持 H.264(BP/MP/HP)视频编码与解码，可扩展支持H.265 编码/解码。
26.支持分辨率、码率、帧率设定。27.注：
</t>
    </r>
    <r>
      <rPr>
        <sz val="10"/>
        <color rgb="FFFF0000"/>
        <rFont val="宋体"/>
        <charset val="134"/>
      </rPr>
      <t xml:space="preserve">27.提供制造商参数确认函和售后服务承诺函原件；   </t>
    </r>
    <r>
      <rPr>
        <sz val="10"/>
        <color theme="1"/>
        <rFont val="宋体"/>
        <charset val="134"/>
      </rPr>
      <t xml:space="preserve">                                                                                </t>
    </r>
  </si>
  <si>
    <t>精品主机导播系统</t>
  </si>
  <si>
    <t>1、自动导播默认画面支持自定义设定，支持选择自动导播画面，可设置自动导播画面的保护时间和保持时间。
2. 支持多种画面模式，支持单画面、画中画、左右等分、三画面、四画面多种画面合成模式，支持自动导播、手动导播，可通过互动录播电脑主机一体化触控屏实现模式选择。
3. 导播优先级可自定义设定，支持定时切换设置，可自由选择切换时间和切换画面，支持根据学生、老师行为状态实现画面智能切换。
4. 支持本地导播、远程导播，本地导播可通过互动录播电脑主机一体化触控屏实现本地导播控制；也可通过触控回传实现画面导播，无需外接键鼠设备，通过交互智能平板实现对互动录播电脑主机的导播控制，远程导播可通过网络实现远程导播控制。
5. 支持课件画面自动检测，可设置检测灵敏度；支持课件画面检测区域设定，可屏蔽电脑弹窗区域。
6. 支持云台摄像机控制，支持 PTZ（云台全方位移动及镜头变倍、变焦），多个预置位设置和调用；同时支持通过鼠标点击画面，实现云台摄像机跟踪，可通过鼠标滑轮实现镜头画面放大缩小。
7. 在导播界面的预览窗口可实时观看教师全景/特写、学生全景/特写、多媒体电脑、板书画面共6路画面，点击可进行画面切换。预监画面可实时推流给资源平台，实现平台直播。</t>
  </si>
  <si>
    <t>精品主机互动系统</t>
  </si>
  <si>
    <t>1.同时支持自动连线和手动连线，自动连线模式下，听课端会自动接通来自主讲端的互动请求，可选择设置关闭，手动连线模式下，当主讲端发出呼叫请求后，在互动录播电脑主机一体化触控屏上会出现呼叫提醒，用户可选择接听或者挂断。
2.支持标准SIP音视频互动协议，支持1080P@60fps全高清视频互动。
3.支持互动清晰度设置：支持 1080p@60fps，分辨率可选择 1080p、720p、VGA、QVGA，帧率可选择 60fps、30fps、25fps。互动画质可选择极佳、好、一般、流畅四个等级。
4.支持双流自动发送，设置自动发送后，建立呼叫，主讲教室自动发送双流。
5.支持课程预约功能，互动录播电脑主机能接收平台下发的互动课表，并显示于互动电脑主机一体化触控屏上，用户点击课表即可立即加入课堂，进行实时互动。
6.支持微信扫码登录，无需单独输入账号，使用微信扫描互动录播电脑主机一体化触控屏上显示的二维码即可登录互动系统，登陆后显示用户头像和用户名。
7.支持手动切换发给远端的画面。支持通过互动录播电脑主机一体化触控屏实现音量大小调整、静音。支持互动过程中一键全屏，全屏放大主画面，隐藏所有图标。支持开启和关闭桌面共享功能。
8.互动过程中可随时邀请新的听课端加入，支持拨号呼叫，用户可通过互动录播电脑主机一体化触控屏上的拨号键盘实现拨号呼叫；支持互动通讯录功能，通讯录可显示最近呼叫的账号信息，可通过通讯录实现一键呼叫。
9.支持一键结束互动，用户通过互动录播电脑主机一体化触控屏一键结束互动。
10.支持通过互动录播电脑主机一体化触控屏实现导播控制，过程中可选择自动导播/手动导播；支持通过 PC 客户端软件进行远程导播控制。</t>
  </si>
  <si>
    <t>精品主机视频处理系统</t>
  </si>
  <si>
    <t>1.支持合成4K的PGM画面，包含导播画面、教师全景画面、教师特写画面、学生全景画面、学生特写画面、板书画面。
2.支持多种类型视频信号接入，支持标准网络视频信号接入、高速数字信号接入。
3.支持通过rtsp协议接入第三方摄像机视频流。
4.支持不少于3种编码复杂度，支持Baseline Profile、Main profile、High profile
5.支持不少于两种码率控制方式，支持CBR（Constant Bit Rate）、VBR（Variable Bit Rate）。
6.支持POE摄像机接入。</t>
  </si>
  <si>
    <t>4K教师摄像机</t>
  </si>
  <si>
    <t>1.镜头水平视场角≥40°
2.一体化集成设计，支持4K超高清，最大可提供4K图像编码输出，同时向下兼容1080p，720p等分辨率。
3.内置图像识别跟踪算法，无需物理转动，即可实现平滑自然的跟踪效果，避免干扰课堂教学。
4.全景画面支持畸变矫正功能。
5.全景画面与特写画面必须采用相同图像传感器和图像处理器，确保两者图像输出亮度、颜色、风格等保持一致。
6.整机接口≥1路RJ45。
7.支持POE有线网络供电，只需要1路网线，即可实现供电及信号传输，支持同时输出特写和全景等多路画面。
8.传感器尺寸≥CMOS 1/2.8英寸。
9.传感器有效像素≥800万。
10.扫描方式：逐行 。
11.支持自动白平衡。
支持2D&amp;3D数字降噪，信噪比≥55dB。</t>
  </si>
  <si>
    <t>教师摄像机图像处理系统</t>
  </si>
  <si>
    <t>1.4K教师摄像机内嵌智能跟踪算法，无需单独安装定位跟踪主机及其他任何辅助拍摄设备，即可实现跟踪定位控制功能。
2.系统应采用智能图像识别算法，高清摄像机同时输出2路场景画面并分析计算，实现1台摄像机的2景位拍摄，通过导播跟踪系统，实现所有画面的自动导播切换：
a)当教师在讲台区域站立授课时，自动切换为教师特写，当教师在讲台区域进行走动时，自动切换到教师全景；
b)当教师切换多媒体授课时，自动切换为多媒体特写画面；
3.支持设置摄像机分辨率、帧率、码率
4.支持设置摄像机亮度、饱和度、对比度、锐度、色度、快门速度
5.图像支持左右镜像、上下翻转，默认不开启
6.支持对摄像机网络进行管理，包括设置IP地址/网关/DNS等，支持组播协议搜索IP地址，并修改摄像机IP
7.支持RTMP推流，RTSP拉流，地址可设置。
8.支持ONVIF协议，可预览ONVIF画面</t>
  </si>
  <si>
    <t>4K学生摄像机</t>
  </si>
  <si>
    <t>1.镜头水平视场角≥90°
2.一体化集成设计，支持4K超高清，最大可提供4K图像编码输出，同时向下兼容1080p，720p等分辨率。
3.内置图像识别跟踪算法，无需物理转动，即可实现平滑自然的跟踪效果，避免干扰课堂教学。
4.全景画面支持畸变矫正功能。
5.全景画面与特写画面必须采用相同图像传感器和图像处理器，确保两者图像输出亮度、颜色、风格等保持一致。
6.整机接口:≥1路RJ45。
7.支持POE有线网络供电，只需要1路网线，即可实现供电及信号传输，支持同时输出特写和全景等多路画面。
8.传感器尺寸：≥CMOS 1/2.8英寸。
9.传感器有效像素≥800万。
10.扫描方式：逐行 。
11.支持自动白平衡。</t>
  </si>
  <si>
    <t>学生摄像机图像处理系统</t>
  </si>
  <si>
    <t>1.4K学生摄像机内嵌智能跟踪算法，无需单独安装定位跟踪主机及其他任何辅助拍摄设备，即可实现跟踪定位控制功能。
2.系统应采用智能图像识别算法，高清摄像机同时输出2路场景画面并分析计算，实现1台摄像机的2景位拍摄，通过导播跟踪系统，实现所有画面的自动导播切换：
a)学生起立发言时，首先切换为学生全景，再过渡为发言学生的特写画面，当多名学生站立时，自动切换到学生全景；
b)学生跟踪具备人脸检测辅助识别功能。
3.支持设置摄像机分辨率、帧率、码率
4.支持设置摄像机亮度、饱和度、对比度、锐度、色度、快门速度
5.图像支持左右镜像、上下翻转，默认不开启
6.支持对摄像机网络进行管理，包括设置IP地址/网关/DNS等，支持组播协议搜索IP地址，并修改摄像机IP
7.支持RTMP推流，RTSP拉流，地址可设置
8.支持ONVIF协议，可预览ONVIF画面
9.支持GB28181协议，可使用GB28181协议推流</t>
  </si>
  <si>
    <t>机械云台摄像机</t>
  </si>
  <si>
    <t>1. 传感器尺寸：≥CMOS 1/1.8英寸。
2. 传感器有效像素≥800万。
3. 支持不少于40倍变焦。
4. 扫描方式：逐行。
5. 支持畸变矫正功能，畸变＜1.5%，校正后可实现视觉无畸变。
6. 最低照度： 0.5Lux @ (F1.8, AGC ON)。
7. 镜头： F1.58 ~ F3.95。
8. 支持自动白平衡功能。
8. 支持背光补偿功能。
9. 支持图像冻结功能。
10. 支持POE供电。
11. 支持2D&amp;3D数字降噪，信噪比≥55dB。</t>
  </si>
  <si>
    <t>云台摄像机图像处理系统</t>
  </si>
  <si>
    <t>1.设备采用ARM硬件架构，linux操作系统。
2.支持自动白平衡。
3.支持背光补偿功能。
4.支持2D、3D数字降噪。
5.支持不少于4种编码等级，包含baseline、mainprofile、highprofile、svc-t。
6.支持AAC、G711A两种音频编码格式。
7.支持TCP/IP, HTTP, RTSP, RTMP, Onvif, DHCP, 组播等网络协议。
8.支持设置摄像机分辨率、帧率、码率。
9.支持设置摄像机亮度、饱和度、对比度、锐度、色度、快门速度。
10.支持对摄像机网络进行管理，包括设置IP地址/网关/DNS等，支持组播协议搜索IP地址，并修改摄像机IP。
11.支持RTMP推流，推流地址可设置。</t>
  </si>
  <si>
    <t>阵列麦克风</t>
  </si>
  <si>
    <t>1.麦克风采用≥4核的国产音频芯片。
2.麦克风频率响应范围不低于50Hz~16KHz。
3.麦克风拾音半径≥8m。
4.麦克风信噪比≥68dB。
5.麦克风声压级≥130dBSPL，10%THD@1 KHz。
6.麦克风无需额外适配器供电，能够通过网线实现麦克风供电、音频信号传输、参数调整。
7.麦克风具备≥1个状态指示灯，可显示麦克风工作状态，蓝灯表示工作状态正常，红灯表示无法正常拾音。
8.麦克风采用标准1/4吋螺口，适配各种类型标准吊杆。
9.麦克风支持≥2个数字音频接口，每个接口都具备输入接口和输出接口能力，支持盲插。
10.麦克风支持≥1个Type-C接口。
11.麦克风套件标配2支麦克风和2套安装支架。</t>
  </si>
  <si>
    <t>有线麦克风音频处理系统</t>
  </si>
  <si>
    <r>
      <rPr>
        <sz val="10"/>
        <color theme="1"/>
        <rFont val="宋体"/>
        <charset val="134"/>
      </rPr>
      <t>1.</t>
    </r>
    <r>
      <rPr>
        <sz val="10"/>
        <color theme="1"/>
        <rFont val="Arial"/>
        <charset val="134"/>
      </rPr>
      <t xml:space="preserve">	</t>
    </r>
    <r>
      <rPr>
        <sz val="10"/>
        <color theme="1"/>
        <rFont val="宋体"/>
        <charset val="134"/>
      </rPr>
      <t>支持全频带全双工自适应回声消除算法。
2.</t>
    </r>
    <r>
      <rPr>
        <sz val="10"/>
        <color theme="1"/>
        <rFont val="Arial"/>
        <charset val="134"/>
      </rPr>
      <t xml:space="preserve">	</t>
    </r>
    <r>
      <rPr>
        <sz val="10"/>
        <color theme="1"/>
        <rFont val="宋体"/>
        <charset val="134"/>
      </rPr>
      <t>支持全频自适应AI降噪技术，降噪电平≥24dB。
3.</t>
    </r>
    <r>
      <rPr>
        <sz val="10"/>
        <color theme="1"/>
        <rFont val="Arial"/>
        <charset val="134"/>
      </rPr>
      <t xml:space="preserve">	</t>
    </r>
    <r>
      <rPr>
        <sz val="10"/>
        <color theme="1"/>
        <rFont val="宋体"/>
        <charset val="134"/>
      </rPr>
      <t>支持自动增益控制。
4.</t>
    </r>
    <r>
      <rPr>
        <sz val="10"/>
        <color theme="1"/>
        <rFont val="Arial"/>
        <charset val="134"/>
      </rPr>
      <t xml:space="preserve">	</t>
    </r>
    <r>
      <rPr>
        <sz val="10"/>
        <color theme="1"/>
        <rFont val="宋体"/>
        <charset val="134"/>
      </rPr>
      <t>支持啸叫抑制。
5.</t>
    </r>
    <r>
      <rPr>
        <sz val="10"/>
        <color theme="1"/>
        <rFont val="Arial"/>
        <charset val="134"/>
      </rPr>
      <t xml:space="preserve">	</t>
    </r>
    <r>
      <rPr>
        <sz val="10"/>
        <color theme="1"/>
        <rFont val="宋体"/>
        <charset val="134"/>
      </rPr>
      <t>支持智能混音，可智能选择最佳麦克风采集音频。
6.</t>
    </r>
    <r>
      <rPr>
        <sz val="10"/>
        <color theme="1"/>
        <rFont val="Arial"/>
        <charset val="134"/>
      </rPr>
      <t xml:space="preserve">	</t>
    </r>
    <r>
      <rPr>
        <sz val="10"/>
        <color theme="1"/>
        <rFont val="宋体"/>
        <charset val="134"/>
      </rPr>
      <t>支持多通道音频矩阵，可根据场景需求进行相应设置。
7.</t>
    </r>
    <r>
      <rPr>
        <sz val="10"/>
        <color theme="1"/>
        <rFont val="Arial"/>
        <charset val="134"/>
      </rPr>
      <t xml:space="preserve">	</t>
    </r>
    <r>
      <rPr>
        <sz val="10"/>
        <color theme="1"/>
        <rFont val="宋体"/>
        <charset val="134"/>
      </rPr>
      <t>支持音频参数调节。
8.</t>
    </r>
    <r>
      <rPr>
        <sz val="10"/>
        <color theme="1"/>
        <rFont val="Arial"/>
        <charset val="134"/>
      </rPr>
      <t xml:space="preserve">	</t>
    </r>
    <r>
      <rPr>
        <sz val="10"/>
        <color theme="1"/>
        <rFont val="宋体"/>
        <charset val="134"/>
      </rPr>
      <t>支持波束成形。
9.</t>
    </r>
    <r>
      <rPr>
        <sz val="10"/>
        <color theme="1"/>
        <rFont val="Arial"/>
        <charset val="134"/>
      </rPr>
      <t xml:space="preserve">	</t>
    </r>
    <r>
      <rPr>
        <sz val="10"/>
        <color theme="1"/>
        <rFont val="宋体"/>
        <charset val="134"/>
      </rPr>
      <t>支持远程OTA升级。
10.</t>
    </r>
    <r>
      <rPr>
        <sz val="10"/>
        <color theme="1"/>
        <rFont val="Arial"/>
        <charset val="134"/>
      </rPr>
      <t xml:space="preserve">	</t>
    </r>
    <r>
      <rPr>
        <sz val="10"/>
        <color theme="1"/>
        <rFont val="宋体"/>
        <charset val="134"/>
      </rPr>
      <t>支持连接录播主机作为录播音频输入设备使用，也可连接Windows系统，并为其提供音频输入。</t>
    </r>
  </si>
  <si>
    <t>无线麦克风</t>
  </si>
  <si>
    <t>1. 麦克风支持≥1个3.5mm音频接口，整机3.5mm音频接口≥2个。
2. 全套麦克风整机≥3个USB Type-C接口。
3. 麦克风支持≥1个Pogo pin接口，支持通过Pogo pin接口进行充电。整机Pogo pin接口≥2个。
4. 麦克风支持≥1个三合一按键，可控制麦克风的开关机、静音和配对。
5. 麦克风支持≥2个音量控制按钮，可通过音量“+”“-”按钮控制麦克风输出音量。
6. 麦克风单体重量≤30g。
7. 麦克风标配充电仓，可用于充电及收纳。
8. 麦克风充电仓支持电量指示，通过灯珠亮灭数量充电仓剩余电量及充电状态。
9. 麦克风支持≥4种佩戴方式。
10. 麦克风领夹角度支持调节，调节角度≥±90°；麦克风与领夹夹角相对0°位置具备限位功能。
11. 整机标配两个无线麦克风，且两个麦克风支持同时工作。
12. 麦克风支持≥2种开机方式，可通过短按按键开机、打开充电仓并取出麦克风自动开机。</t>
  </si>
  <si>
    <t>无线麦克风音频处理系统</t>
  </si>
  <si>
    <r>
      <rPr>
        <sz val="10"/>
        <color theme="1"/>
        <rFont val="宋体"/>
        <charset val="134"/>
      </rPr>
      <t>1.</t>
    </r>
    <r>
      <rPr>
        <sz val="10"/>
        <color theme="1"/>
        <rFont val="Arial"/>
        <charset val="134"/>
      </rPr>
      <t xml:space="preserve">	</t>
    </r>
    <r>
      <rPr>
        <sz val="10"/>
        <color theme="1"/>
        <rFont val="宋体"/>
        <charset val="134"/>
      </rPr>
      <t>麦克风音频编码方式采用LC3 plus。
2.</t>
    </r>
    <r>
      <rPr>
        <sz val="10"/>
        <color theme="1"/>
        <rFont val="Arial"/>
        <charset val="134"/>
      </rPr>
      <t xml:space="preserve">	</t>
    </r>
    <r>
      <rPr>
        <sz val="10"/>
        <color theme="1"/>
        <rFont val="宋体"/>
        <charset val="134"/>
      </rPr>
      <t>支持啸叫抑制算法，本地扩声时不产生啸叫现象。
3.</t>
    </r>
    <r>
      <rPr>
        <sz val="10"/>
        <color theme="1"/>
        <rFont val="Arial"/>
        <charset val="134"/>
      </rPr>
      <t xml:space="preserve">	</t>
    </r>
    <r>
      <rPr>
        <sz val="10"/>
        <color theme="1"/>
        <rFont val="宋体"/>
        <charset val="134"/>
      </rPr>
      <t>支持降噪功能设置。
4.</t>
    </r>
    <r>
      <rPr>
        <sz val="10"/>
        <color theme="1"/>
        <rFont val="Arial"/>
        <charset val="134"/>
      </rPr>
      <t xml:space="preserve">	</t>
    </r>
    <r>
      <rPr>
        <sz val="10"/>
        <color theme="1"/>
        <rFont val="宋体"/>
        <charset val="134"/>
      </rPr>
      <t>支持多通道输入混音。</t>
    </r>
  </si>
  <si>
    <t>专业功放</t>
  </si>
  <si>
    <r>
      <rPr>
        <sz val="10"/>
        <color theme="1"/>
        <rFont val="宋体"/>
        <charset val="134"/>
      </rPr>
      <t>1.</t>
    </r>
    <r>
      <rPr>
        <sz val="10"/>
        <color theme="1"/>
        <rFont val="Arial"/>
        <charset val="134"/>
      </rPr>
      <t xml:space="preserve">	</t>
    </r>
    <r>
      <rPr>
        <sz val="10"/>
        <color theme="1"/>
        <rFont val="宋体"/>
        <charset val="134"/>
      </rPr>
      <t>支持LINE IN接口≥2个，类型为 3.5mm线性输入接口。
2.</t>
    </r>
    <r>
      <rPr>
        <sz val="10"/>
        <color theme="1"/>
        <rFont val="Arial"/>
        <charset val="134"/>
      </rPr>
      <t xml:space="preserve">	</t>
    </r>
    <r>
      <rPr>
        <sz val="10"/>
        <color theme="1"/>
        <rFont val="宋体"/>
        <charset val="134"/>
      </rPr>
      <t>支持麦克风输入接口≥4个，类型为 6.5mm麦克风音频输入接口。
3.</t>
    </r>
    <r>
      <rPr>
        <sz val="10"/>
        <color theme="1"/>
        <rFont val="Arial"/>
        <charset val="134"/>
      </rPr>
      <t xml:space="preserve">	</t>
    </r>
    <r>
      <rPr>
        <sz val="10"/>
        <color theme="1"/>
        <rFont val="宋体"/>
        <charset val="134"/>
      </rPr>
      <t>支持音频输出接口≥4个，类型为香蕉端子类型。
4.</t>
    </r>
    <r>
      <rPr>
        <sz val="10"/>
        <color theme="1"/>
        <rFont val="Arial"/>
        <charset val="134"/>
      </rPr>
      <t xml:space="preserve">	</t>
    </r>
    <r>
      <rPr>
        <sz val="10"/>
        <color theme="1"/>
        <rFont val="宋体"/>
        <charset val="134"/>
      </rPr>
      <t>支持RS232接口≥1个 ，具备输出音量调节，远程控制开关机功能。
5.</t>
    </r>
    <r>
      <rPr>
        <sz val="10"/>
        <color theme="1"/>
        <rFont val="Arial"/>
        <charset val="134"/>
      </rPr>
      <t xml:space="preserve">	</t>
    </r>
    <r>
      <rPr>
        <sz val="10"/>
        <color theme="1"/>
        <rFont val="宋体"/>
        <charset val="134"/>
      </rPr>
      <t>输出功率8Ω 300W*2。
6.</t>
    </r>
    <r>
      <rPr>
        <sz val="10"/>
        <color theme="1"/>
        <rFont val="Arial"/>
        <charset val="134"/>
      </rPr>
      <t xml:space="preserve">	</t>
    </r>
    <r>
      <rPr>
        <sz val="10"/>
        <color theme="1"/>
        <rFont val="宋体"/>
        <charset val="134"/>
      </rPr>
      <t>MIC输入灵敏度50mV。
7.</t>
    </r>
    <r>
      <rPr>
        <sz val="10"/>
        <color theme="1"/>
        <rFont val="Arial"/>
        <charset val="134"/>
      </rPr>
      <t xml:space="preserve">	</t>
    </r>
    <r>
      <rPr>
        <sz val="10"/>
        <color theme="1"/>
        <rFont val="宋体"/>
        <charset val="134"/>
      </rPr>
      <t>音频信号输入灵敏度775mV。
8.</t>
    </r>
    <r>
      <rPr>
        <sz val="10"/>
        <color theme="1"/>
        <rFont val="Arial"/>
        <charset val="134"/>
      </rPr>
      <t xml:space="preserve">	</t>
    </r>
    <r>
      <rPr>
        <sz val="10"/>
        <color theme="1"/>
        <rFont val="宋体"/>
        <charset val="134"/>
      </rPr>
      <t>信噪比≥90dBA。
9.</t>
    </r>
    <r>
      <rPr>
        <sz val="10"/>
        <color theme="1"/>
        <rFont val="Arial"/>
        <charset val="134"/>
      </rPr>
      <t xml:space="preserve">	</t>
    </r>
    <r>
      <rPr>
        <sz val="10"/>
        <color theme="1"/>
        <rFont val="宋体"/>
        <charset val="134"/>
      </rPr>
      <t>声音分离度50dBA。</t>
    </r>
  </si>
  <si>
    <t>专业音响</t>
  </si>
  <si>
    <r>
      <rPr>
        <sz val="10"/>
        <color theme="1"/>
        <rFont val="宋体"/>
        <charset val="134"/>
      </rPr>
      <t>1.</t>
    </r>
    <r>
      <rPr>
        <sz val="10"/>
        <color theme="1"/>
        <rFont val="Arial"/>
        <charset val="134"/>
      </rPr>
      <t xml:space="preserve">	</t>
    </r>
    <r>
      <rPr>
        <sz val="10"/>
        <color theme="1"/>
        <rFont val="宋体"/>
        <charset val="134"/>
      </rPr>
      <t>音柱型设计，使用专业功放搭配音柱实现音量扩声。
2.</t>
    </r>
    <r>
      <rPr>
        <sz val="10"/>
        <color theme="1"/>
        <rFont val="Arial"/>
        <charset val="134"/>
      </rPr>
      <t xml:space="preserve">	</t>
    </r>
    <r>
      <rPr>
        <sz val="10"/>
        <color theme="1"/>
        <rFont val="宋体"/>
        <charset val="134"/>
      </rPr>
      <t>单音柱具备≥4个3”喇叭单元。
3.</t>
    </r>
    <r>
      <rPr>
        <sz val="10"/>
        <color theme="1"/>
        <rFont val="Arial"/>
        <charset val="134"/>
      </rPr>
      <t xml:space="preserve">	</t>
    </r>
    <r>
      <rPr>
        <sz val="10"/>
        <color theme="1"/>
        <rFont val="宋体"/>
        <charset val="134"/>
      </rPr>
      <t>标准阻抗：8Ω。
4.</t>
    </r>
    <r>
      <rPr>
        <sz val="10"/>
        <color theme="1"/>
        <rFont val="Arial"/>
        <charset val="134"/>
      </rPr>
      <t xml:space="preserve">	</t>
    </r>
    <r>
      <rPr>
        <sz val="10"/>
        <color theme="1"/>
        <rFont val="宋体"/>
        <charset val="134"/>
      </rPr>
      <t>频率响应：20Hz～20KHz。
5.</t>
    </r>
    <r>
      <rPr>
        <sz val="10"/>
        <color theme="1"/>
        <rFont val="Arial"/>
        <charset val="134"/>
      </rPr>
      <t xml:space="preserve">	</t>
    </r>
    <r>
      <rPr>
        <sz val="10"/>
        <color theme="1"/>
        <rFont val="宋体"/>
        <charset val="134"/>
      </rPr>
      <t>单音柱额定功率(RWS)≥120W。
6.</t>
    </r>
    <r>
      <rPr>
        <sz val="10"/>
        <color theme="1"/>
        <rFont val="Arial"/>
        <charset val="134"/>
      </rPr>
      <t xml:space="preserve">	</t>
    </r>
    <r>
      <rPr>
        <sz val="10"/>
        <color theme="1"/>
        <rFont val="宋体"/>
        <charset val="134"/>
      </rPr>
      <t>单音柱最大功率(PEAK)≥240W。
7.</t>
    </r>
    <r>
      <rPr>
        <sz val="10"/>
        <color theme="1"/>
        <rFont val="Arial"/>
        <charset val="134"/>
      </rPr>
      <t xml:space="preserve">	</t>
    </r>
    <r>
      <rPr>
        <sz val="10"/>
        <color theme="1"/>
        <rFont val="宋体"/>
        <charset val="134"/>
      </rPr>
      <t>灵敏度：95dB
8.</t>
    </r>
    <r>
      <rPr>
        <sz val="10"/>
        <color theme="1"/>
        <rFont val="Arial"/>
        <charset val="134"/>
      </rPr>
      <t xml:space="preserve">	</t>
    </r>
    <r>
      <rPr>
        <sz val="10"/>
        <color theme="1"/>
        <rFont val="宋体"/>
        <charset val="134"/>
      </rPr>
      <t>最大声压级：120dB。
9.</t>
    </r>
    <r>
      <rPr>
        <sz val="10"/>
        <color theme="1"/>
        <rFont val="Arial"/>
        <charset val="134"/>
      </rPr>
      <t xml:space="preserve">	</t>
    </r>
    <r>
      <rPr>
        <sz val="10"/>
        <color theme="1"/>
        <rFont val="宋体"/>
        <charset val="134"/>
      </rPr>
      <t>单音柱覆盖角度：水平120°、垂直120°。</t>
    </r>
  </si>
  <si>
    <t>对</t>
  </si>
  <si>
    <t>教学显示终端</t>
  </si>
  <si>
    <r>
      <rPr>
        <sz val="10"/>
        <color theme="1"/>
        <rFont val="宋体"/>
        <charset val="134"/>
      </rPr>
      <t xml:space="preserve">1.屏幕物理尺寸≥55吋。
2.屏幕分辨率≥3840*2160。
3.屏幕刷新率≥60Hz。
4.屏幕可视角度≥±176度。
5.整机功耗≤120W。
6.待机功耗≤0.5W。
7.内置喇叭个数≥2。
8.喇叭总功率≥16W。
9.USB通道支持播放不少于10种文件格式。
10.USB接口数量≥2。
11.HDMI输入通道数量≥3。
12.模拟RF接口≥1。
13.AV接口≥1。
14.标配遥控器和配套电池。                                                                                 15.支持HDMI接入检测开机。
16.支持HDMI接入检测关机。
</t>
    </r>
    <r>
      <rPr>
        <sz val="10"/>
        <color rgb="FFFF0000"/>
        <rFont val="宋体"/>
        <charset val="134"/>
      </rPr>
      <t>18.整机具备二级或一级节能产品认证和3C认证并提供相应证书或检测报告。</t>
    </r>
  </si>
  <si>
    <t>远程互动助手软件</t>
  </si>
  <si>
    <r>
      <t xml:space="preserve">1.基础应用
(1)软件应支持微信扫码登录，无需输入帐号密码即可实现登录，用户可便捷、快速进入课堂。
(2)支持按天显示预约的活动信息，包括直播活动、互动课堂、网络教研的活动类型、活动名称、活动时间、活动状态。
(3)系统具备前向纠错、丢包重传等功能，支持冗余数据（FEC）和重传策略（ARQ）的动态平衡，既保障宽带的充分利用，又可避免抢带宽造成的链路自身拥塞。
(4)支持搭配录播机，进入录制前自动倒计时2秒，避免录入教师操作的多余镜头；录制过程显示已录制时间，支持暂停和结束录制，并在结束时自动提示本次录制总时长。 
(5)支持搭配录播机，授课过程中，授课老师可远程控制听课端的导播画面，可选择听课端的教师画面、学生画面、电脑画面作为视频画面。
(6)支持授课端互动时，选择授课端的教师画面、学生画面、电脑画面、板书画面、本地摄像头作为视频画面，推送至听课端并进行直播。
(7)支持用户通过公网点开直播链接，观看已结束的直播活动视频，视频至少在云端保存七天，并支持下载MP4格式到本地。
(8)网络自适应：提供端到端的全链条优化算法，能根据当前网络情况预测网速并自动进行流控，支持弱网自适应推流和拉流。在网络转差的情况下，使用大丢包调高延迟策略，保障延迟和流畅的动态平衡效果，优先保障可用性和声音流畅。在网络转好的情况下，提升画质和降低延迟。
(9)互动课堂连接支持按键拨号形式，可直接拨号呼叫，账号为11位手机号码，充分考虑用户的日常使用习惯，无需额外学习即可快速掌握使用方法。
2.互动工具
(1)板书同步：授课过程中支持用户调起白板工具，在大屏上进行板书，板书内容将在听课端实时同步；且支持听课端在大屏上板书，反向实时同步至授课端及其他听课端。
(2)书写笔迹支持至少3种不同粗细选择，12种不同颜色选择。
(3)默认颜色：系统智能分配授课端及不同听课端的默认笔迹颜色，学生可区分不同教室板书内容。
(4)画板同步：授课过程中支持用户调起画板工具，提供不少于4种书写工具和14种基础颜色；提供调色板功能，可选择任意基础颜色进行混合产生新的颜色；画板工具中所有功能均可在授课端及听课端同步操作，且可同时独立调色，互不干扰。
(5)拍照上传：支持在授课端及听课端生成拍照上传二维码，使用手机微信扫码后，可实时上传学生作业、试卷内容至大屏，授课端及听课端同步显示照片内容，且分别支持授课端与听课端的师生对照片进行拖动、放大、批注操作，实现远程讲评。
(6)云课件：支持用户在线打开云课件列表，无需下载至本地，即可在线打开云课件进行展示及讲授。 
(7)可查看参与互动的教室的网络连接情况，了解彼此的设备网络环境。
3.自定义设置
(1)支持≥7个视频信号自定义设置，可调用网络摄像头、本地摄像头等信号。
(2)支持授课端设置自动接受听课申请。听课端拨号后无需进行确认，即可直接加入互动课堂。
(3)支持授课端开启桌面共享，将电脑画面、摄像头画面分别传输到听课端，实现双流互动模式；听课端可同时观看2路画面的内容。
(4)支持自定义分屏布局，至少包括均衡模式、经典模式；选择分屏布局后，教师进入互动课堂或网络教研时，录播主机与扩展屏幕均按分屏布局生效。
</t>
    </r>
    <r>
      <rPr>
        <sz val="10"/>
        <color rgb="FFFF0000"/>
        <rFont val="宋体"/>
        <charset val="134"/>
      </rPr>
      <t>4.提供制造商参数确认函和售后服务承诺函原件；</t>
    </r>
  </si>
  <si>
    <t>线材</t>
  </si>
  <si>
    <t>1、设备部署所需的网线、电源线、音响线、音频线及音频连接线；
2、布线所需的PVC管槽、扎带、胶布、水晶头等辅助材料。</t>
  </si>
  <si>
    <t>批</t>
  </si>
  <si>
    <t>观摩导播室</t>
  </si>
  <si>
    <r>
      <rPr>
        <sz val="10"/>
        <color theme="1"/>
        <rFont val="宋体"/>
        <charset val="134"/>
      </rPr>
      <t xml:space="preserve">1.屏幕物理尺寸≥55吋。
2.屏幕分辨率≥3840*2160。
3.屏幕刷新率≥60Hz。
4.屏幕可视角度≥±176度。
5.整机功耗≤120W。
6.待机功耗≤0.5W。
7.内置喇叭个数≥2。
8.喇叭总功率≥16W。
9.USB通道支持播放不少于10种文件格式。
10.USB接口数量≥2。
11.HDMI输入通道数量≥3。
12.模拟RF接口≥1。
13.AV接口≥1。
14.标配遥控器和配套电池。
15.支持HDMI接入检测开机。
16.支持HDMI接入检测关机。
</t>
    </r>
    <r>
      <rPr>
        <sz val="10"/>
        <color rgb="FFFF0000"/>
        <rFont val="宋体"/>
        <charset val="134"/>
      </rPr>
      <t>18.整机具备二级或一级节能产品认证和3C认证并提供相应证书或检测报告。</t>
    </r>
  </si>
  <si>
    <t>功放音箱</t>
  </si>
  <si>
    <t>1.采用功放与互动音箱一体化设计，内置麦克风无线接收模块，帮助教师实现多媒体扩音以及本地扩声功能。
2.双音箱有线连接，机箱采用塑胶材质，保护设备免受环境影响。
3.输出额定功率≥2*15W。
4.配置独立音频数字信号处理芯片，支持啸叫抑制功能。
5.支持教师扩声和输入音源叠加输出。</t>
  </si>
  <si>
    <t>桌面支架</t>
  </si>
  <si>
    <r>
      <rPr>
        <sz val="10"/>
        <color theme="1"/>
        <rFont val="宋体"/>
        <charset val="134"/>
      </rPr>
      <t>1.</t>
    </r>
    <r>
      <rPr>
        <sz val="10"/>
        <color theme="1"/>
        <rFont val="Arial"/>
        <charset val="134"/>
      </rPr>
      <t xml:space="preserve">	</t>
    </r>
    <r>
      <rPr>
        <sz val="10"/>
        <color theme="1"/>
        <rFont val="宋体"/>
        <charset val="134"/>
      </rPr>
      <t>支架采用高强度合金钢材，坚固耐用。
2.</t>
    </r>
    <r>
      <rPr>
        <sz val="10"/>
        <color theme="1"/>
        <rFont val="Arial"/>
        <charset val="134"/>
      </rPr>
      <t xml:space="preserve">	</t>
    </r>
    <r>
      <rPr>
        <sz val="10"/>
        <color theme="1"/>
        <rFont val="宋体"/>
        <charset val="134"/>
      </rPr>
      <t>支架材料厚度≥2.0mm。
3.</t>
    </r>
    <r>
      <rPr>
        <sz val="10"/>
        <color theme="1"/>
        <rFont val="Arial"/>
        <charset val="134"/>
      </rPr>
      <t xml:space="preserve">	</t>
    </r>
    <r>
      <rPr>
        <sz val="10"/>
        <color theme="1"/>
        <rFont val="宋体"/>
        <charset val="134"/>
      </rPr>
      <t>支架底部自带防滑硅胶垫。
4.</t>
    </r>
    <r>
      <rPr>
        <sz val="10"/>
        <color theme="1"/>
        <rFont val="Arial"/>
        <charset val="134"/>
      </rPr>
      <t xml:space="preserve">	</t>
    </r>
    <r>
      <rPr>
        <sz val="10"/>
        <color theme="1"/>
        <rFont val="宋体"/>
        <charset val="134"/>
      </rPr>
      <t>支架配备固定主机。
5.</t>
    </r>
    <r>
      <rPr>
        <sz val="10"/>
        <color theme="1"/>
        <rFont val="Arial"/>
        <charset val="134"/>
      </rPr>
      <t xml:space="preserve">	</t>
    </r>
    <r>
      <rPr>
        <sz val="10"/>
        <color theme="1"/>
        <rFont val="宋体"/>
        <charset val="134"/>
      </rPr>
      <t>支架自带倾斜角，与桌面夹角充分考虑人机工学，可更加广泛适应不同身高人群。
6.</t>
    </r>
    <r>
      <rPr>
        <sz val="10"/>
        <color theme="1"/>
        <rFont val="Arial"/>
        <charset val="134"/>
      </rPr>
      <t xml:space="preserve">	</t>
    </r>
    <r>
      <rPr>
        <sz val="10"/>
        <color theme="1"/>
        <rFont val="宋体"/>
        <charset val="134"/>
      </rPr>
      <t>支架具备理线机构，让设备走线更加整齐有序。</t>
    </r>
  </si>
  <si>
    <t>导播电脑</t>
  </si>
  <si>
    <t>1、CPU采用Intel十二代 Core i5处理器或以上，处理器核数≥8，线程数≥12，主频≥2.0GHz，三级缓存≥12MB。
2、内存：≥8GB So-DIMM DDR4 3200MT/s。
3、硬盘：≥256GB M.2 SSD Nvme硬盘。
4、网络通信：支持Wi-Fi 802.11a/b/g/n/ac/ax，支持Wi-Fi 6和蓝牙5.2。
5、网络通信：10/100/1000Mbps自适应网卡，支持wake on LAN。                                                                               
6、侧面接口：USB 3.0≥1个；Type C≥1个；接口（USB、Type-C）支持关机充电。
7、后置接口：USB 3.0≥2个；USB 2.0≥3个。所有USB接口支持关机充电。
8、≥23.8英寸IPS显示屏幕，屏幕分辨率≥1920*1080，屏幕亮度≥250cd/m2，屏幕比例16：9。
9、屏占比≥90%。
10、显示屏幕sRGB色域覆盖率≥99%。
11、屏幕背光采用无频闪的DC调光技术。
12、整机摄像头分辨率≥1920X1080
13、显示屏幕支持俯仰调节。</t>
  </si>
  <si>
    <t>资源平台</t>
  </si>
  <si>
    <t>资源管理平台</t>
  </si>
  <si>
    <r>
      <t xml:space="preserve">1.基础管理
1)系统采用模块化的架构设计B/S架构，用户可通过浏览器实现专递课堂、名校网络课堂、直播活动、用户管理等功能。
2)角色自定义：支持管理员根据不同教师的工作需求创建角色，自定义该角色的名称和可使用的功能权限；并可查看各角色的人数，方便管理。
3)教师可以通过自主账号登录平台，根据教师个人学习需求对全校的视频课程进行筛选、点播观看、在线学习。
4)视频管理：录播主机录制的视频自动上传至平台，支持本校教师或管理员对视频进行名称编辑、学科学段编辑、下载、删除、发布课程等操作。
5)上传附件：平台支持支持用户在发布课程时上传相关资料；所上传资料可支持不少于5种文件格式；课程发布后，观众观看课程时下载相关资料，进行深入学习。
6)课程发布：课程发布时，可选择对应的学段、学科、发布模块、示范课分类等，方便用户按不同维度查找课程。
7)课程审核：支持学校管理员对本校教师申请发布的课程进行审核，监控公开课程资源的质量；拒绝课程发布时，需填写拒绝原因；若课程未通过时，系统将在消息中心自动通知该课程归属的教师。
8)自定义导航栏：支持超级管理员编辑平台一级和二级导航栏的标题内容；支持拖拽调整一级导航栏的排序，方便管理者设置个性化的平台。
9)账号管理：支持用户修改昵称、密码及头像设置等，并可重新绑定用户手机号，同时关联绑定/解绑个人微信号。
10)平台支持本地视频上传：可对上传视频进行标题描述、课程介绍等设置，可选择默认的视频缩略图封面，也可选择本地图片上传成为封面。
11)消息中心：新增课程计划、课程审核通过/被拒绝、成功加入教研组等消息可在主页面实时提醒。
12)设备管理：
①.显示管理员下辖的教室总数、在线教室总数、活跃教室数，实时呈现整体情况；
②.管理员可实时查看教室信息和状态，包括：教室名称、设备IP、状态、信号源及教室详情，方便远程运维。
③.支持学校管理员进行远程关机、重启、密码设置等等操作。
13)公网直播：学校管理员可设置录播设备的直播模式为公网直播，自由发起公网直播活动，方便举办公开课、校园培训等活动。
①．全局调度系统：实时收集节点负载、网络质量，并根据终端用户的 IP，将用户请求引导至最优的节点，以降低时延，提升流畅率。
②．冗余带宽：云服务器具备T级的带宽储备和百万级并发承载能力，可应对突发增量的用户访问。
14)直播活动：支持用户创建直播，提前设置预约直播信息，并获取直播地址及二维码海报，方便提前发布直播信息。
15)直播状态：根据直播开始时间和结束时间，分类显示所有直播的当前状态，包括未开始、进行中、已结束；用户可通过状态筛选不同的直播进行编辑管理。
16)直播搜索：支持输入与直播名称相关的关键字，搜索直播活动。
17)直播管理：在直播结束前，支持教师修改直播的结束时间、名称、封面、课件、直播简介、聊天互动权限等设置，并保持原分享链接和二维码不变，活动调整不会导致原分享链接和二维码失效。
18)用户可在教师空间中，查看该教师上传的全部课程、个人简介、所属学校以及个人成就，个人成就包含上传课程的总数、课程播放总次数等。
19)直播分享：用户可一键生成链接并进行分享，其他用户通过打开链接的方式，可登录观看直播视频。
20)复制海报：生成海报后，用户可直接在网页中一键复制图片，并粘贴至微信中发送，无需下载图片保存本地，提高分享效率。
21)评课表管理：支持管理员创建多张评课表，并自定义评课表的标题、引导语、评分标准、题目分数、主观评价。至少提供一份评课表模板，方便用户快捷创建评课表。
22)教研评课：支持教师创建教研活动，并通过链接或海报分享给其他用户看课评课；支持教师在教研活动中查看活动简介、查看资料、发表点评、评课表打分。
23)直播互动：直播过程中，支持用户在直播课程中发布评论、点赞、分享观看链接或二维码，同时可查看直播简介、活动课件和累计观看人次。
24)课程搜索：支持用户通过课程、教师、学校名称等关键词快速搜索已发布的课程资源，支持用户查看最近搜索关键词记录，方便用户再次快速查找相关课程。
25)签到设置：支持在直播活动开始前，设置签到规则；可选择限时签到或不限时签到，适应不同的直播场景。
26)签到信息：支持设置观众签到的输入信息，可选择仅输入“姓名”或“姓名、班级/学校/单位”。
2.专递课堂
1)专递示范课：自动统计老师发布到“专递示范课”的课程总数，并按学科统计发布课程的老师人数与课程数。
2)支持用户在平台中预约专递课程，采用课表形式实时显示课程计划。
3)课表支持逐级汇总，教师个人课程计划、学校全体课程计划均支持在一张课表中展示，利于用户便捷查看。
4)在课程计划中，支持登录用户进行个人课程的快速定位查看。
3.名师课堂
1)用户可在名师示范课页面中，点播本校名师上传的优质示范课程。
2)平台根据课程播放数量提供最热门课程推荐，便于用户快速查看学习。
3)平台提供课程播放总数最高的名师展示，支持用户点击名师头像进入教师空间，查看该名师上传的全部课程。
4)支持通过学段、学科、课程分类快速筛选课程视频；课程至少支持微课、培训讲座、课堂实录等分类，方便用户快速定位，查看所需课程。
4.名校网络课堂
1)具备名校网络课堂页面，展示详细学校情况，包括学校简介、活跃教师、学校上传的全部课程、课程观看总人次等数据。在活跃教师排行榜中，可看到各位名师发起的课程总数及总观看人次。
2)名校管理员可进行学校校徽、学校简介等信息的设置管理。
5.移动端观看课程
1)在专递示范课/名师示范课/名校网络课堂的课程页面中，支持生成分享海报
2)分享海报中包括课程名称、主讲人、学校名称及二维码等信息。                                                       </t>
    </r>
    <r>
      <rPr>
        <sz val="10"/>
        <color rgb="FFFF0000"/>
        <rFont val="宋体"/>
        <charset val="134"/>
      </rPr>
      <t xml:space="preserve">26.提供制造商参数确认函和售后服务承诺函原件；   </t>
    </r>
  </si>
  <si>
    <t>多媒体设备</t>
  </si>
  <si>
    <t>AI算力模块</t>
  </si>
  <si>
    <t>1、AI算力模块最大外形尺寸≤230*220*30（mm）
2、AI算力模块采用双矩形把手设计，两个把手位置分别支持按压式卡锁装置，按压解锁，释放自动卡锁；支持双翼锁紧装置。
3、前置面板支持2路PoE out接口；支持插入MicroSD卡接口，用于系统升级；支持独立复位按键；具有3.5mm圆孔接口，支持调试功能；具有2路LED状态指示灯；
4、后置面板支持40针接口。
5、采用8核A53内核芯片，主频≥2.3GHz；
6、AI算力模块系统支持linux 5.4，内存≥16GB，256GB存储；
7、支持额外扩展512GB/1TB SSD存储。 
8、采用国产化AI算力芯片，8核A53内核，主频≥2.3GHz，32TOPS@INT8峰值算力，支持H.264&amp;H.265格式
9、解码能力支持32x1080P@25fps，8x4K@25fps，最大支持8K ；编码能力12x1080P@25fps, 3x4K@25fps。
10、存储器支持TCG-OPAL 2.0硬件加密功能，既不影响硬盘读写性能又保障用户数据安全，每一块存储器密钥均根据特定算法生成，和设备一一绑定；</t>
  </si>
  <si>
    <t>4k教学观察摄像机</t>
  </si>
  <si>
    <t>1、产品采用一体化设计，内置4k摄像头和麦克风。
2、产品摄像头水平视场角≥40°，对角线视场角≥45°。
3、产品摄像头传感器有效像素≥800万 。
4、产品摄像头支持4K超高清影像输出。
5、可提供3840×2160图像编码输出，同时向下兼容 1920×1080、1280×720 分辨率；
6、产品可同时提供3路编码输出，1路支持1920x1080分辨率的课堂实录画面，帧率可设置25fps、30fps；1路支持3840x2160分辨率；1路1920x1080分辨率板书画面，菜单设置帧率可选10/5/3/1 帧；
7、产品内置8阵列麦克风，拾音角度≥180°，麦克风拾音距离≥12m
8、产品软件支持web端进行远程OTA在线升级
9、产品接口含2路RJ45级联接口，PoE in支持RJ45音频输入，PoE out 支持网络级联和信息输出；1路DC接口；1个红绿双色指示灯，支持显示产品工作状态；1路针孔按键，支持复位重启设备功能。
10、产品支持2种供电方式，PoE和DC12V供电方式
11、产品支持POE有线网络供电，只需要1路网线，即可实现供电及网络信号传输，支持同时输出全景输出和板书记忆多路画面。</t>
  </si>
  <si>
    <t>数字阵列麦克风</t>
  </si>
  <si>
    <t>1、产品采用一体化设计，内置6个传感器单元，组成环形阵列。
2、产品内置阵列麦克风，360°全向拾音，麦克风拾音距离≥4m；
3、产品音频处理采用4核国产音频处理芯片；
4、阵列麦克风具备≥1个状态指示灯，可显示麦克风工作状态，蓝灯表示工作状态正常，红灯表示无法正常拾音。
5、产品支持数字音频传输；
6、产品接口含2路RJ45级联接口，Down支持RJ45音频输入，Up 支持网络级联和信息输出，同时支持PoE in电源；1路USB音频接口；2路3.5mm AUX接口，支持音频输入输出接口；1个红绿双色指示灯，支持显示产品工作状态；
7、产品支持POE有线网络供电，只需要1路网线，即可实现供电及信号传输；
8、产品整机支持POE供电，其中一路为POE IN，另一路为POE OUT，支持给外部POE设备供电。</t>
  </si>
  <si>
    <t>课堂智能反馈系统</t>
  </si>
  <si>
    <t>1、系统支持对教室环境的3D还原重建，形成桌椅、讲台、一体机的真实环境建模，采集到的师生互动行为自动对应到具体课桌位置；支持正前方、左前方、右前方、左后方、右后方5种视角转换。
2、在3D课堂孪生界面中，通过课桌的颜色深浅表示学生参与互动的活跃程度，基于学生上台次数、举手次数、问答次数计算学生活跃程度，颜色变化代表活跃度变化。
3、在3D课堂孪生界面中，支持点击课堂活跃热力图中的学生头像，查看该学生的师生互动视频片段，统计该学生在本节课的上台互动、举手次数、问答次数。
4、在3D课堂孪生界面中，支持在地面上显示教师的巡堂轨迹，颜色不同代表停留时间不同。
5、支持通过教学大语言模型，生成教学建议，教学大模型具备至少70亿参数量，2200亿训练语料，支持至少16Ktoken输入；教学大模型已通过网信办备案。
6、通过教学大语言模型，根据教学内容自动生成师生问答、课堂互动、新课标落实三个维度的课堂反馈建议，可查看全部提问、符合知识性目标的提问、不合适的提问、提问优化建议、课堂互动建议、基于新课标的亮点和改进建议。
7、支持统计课程时长、课堂中教师讲授时长、教师讲授字数、教师授课平均语速。
8、系统自动统计教师授课、师生互动、小组讨论、课堂练习的时间分布情况，支持图形可视化展示不同课堂行为的整体时间占比。
9、系统自动统计教师授课、师生互动、小组讨论、课堂练习的时间分布情况，支持按照时序图样式展示，展示不同课堂行为发生的顺序、时长。
10、系统通过语音识别技术、自然语言处理，将课堂中老师和学生的声音转写为文字，按照前后文逻辑关系自动切割为不同的片段；片段支持展开查看详细文字，支持跳转到文字段落对应的视频片段。
11、支持对语音转写中的师生问答进行自动识别，将提问内容自动高亮显示，支持将识别出的问答实录一键导出为云文档。
12、支持对识别出的文字进行手动校准，支持对识别出的问答片段标注是否有效，被标注有效的问答片段，在播放器时间轴对应的时间点上会高亮显示。
13、支持自动识别问答模式分类，按简单型、追问型、思考再答型、自问自答、无响应进行分类统计，通过柱状图表呈现。
14、支持点击问答模式柱状图对该类型的提问进行筛选，问答实录中显示对应文字明细，支持按师生角色区分，并自动进行分段分句，支持跳转到文字段落对应的视频片段。
15、支持通过弗兰德斯编码规则对课堂数据进行每秒1次的打点，自动计算出启发/指导比（I/D）、学生稳态比（PSSR）、教学内容比（CCR）、学生发言比（PIR）、教师提问比（TQR）、教学/调控比（TRR）的指标数值，通过雷达图呈现。
16、支持将本堂课的弗兰德斯编码数值和标准数值进行对比，通过上下箭头呈现高于或低于标准数值；可查看弗兰德斯矩阵编码打点信息，点击打点信息可播放对应视频片段。
17、系统支持教师画面、学生画面双窗口显示，小窗口可自由拖动位置和自由切换；支持根据课件翻页将教学视频进行虚拟切片，点击互动课件缩略图，可跳转至对应视频片段。
18、使用基于计算机视觉算法、语音识别技术、自然语言处理的多模态算法整体判断课堂行为，并通过有限状态机进行校正；根据课堂行为对教学视频进行打点，片段打点信息包含提问、回答、举手、起立、上台、齐读、讨论的教学事件，播放进度条支持显示事件类型、快速定位播放功能。支持关键片段、问答模式、完整模式三种播放模式，可任意切换。
19、支持将报告下载至本地，报告中包含基础数据、教学时间分配、讲学环节时间轴、弗兰德斯编码图、S-T/Rt-Ch教学分析图、高频词语分析、提问数据统计、提问详情列表。
20、系统支持通过对S-T编码序列的深度分析，计算本节课的教师行为占有率Rt、师生行为转换率Ch，基于本节课的Rt值、Ch值得出本节课的教学模式，教学模式包含：混合型、练习型、讲授型、对话型。支持以海报、二维码、链接的方式分享给他人，移动端查看报告。</t>
  </si>
  <si>
    <t>智能讲台</t>
  </si>
  <si>
    <r>
      <rPr>
        <sz val="10"/>
        <color theme="1"/>
        <rFont val="宋体"/>
        <charset val="134"/>
      </rPr>
      <t>1.讲台木结构部分均采用E0级木质板材结构，</t>
    </r>
    <r>
      <rPr>
        <sz val="10"/>
        <color rgb="FFFF0000"/>
        <rFont val="宋体"/>
        <charset val="134"/>
      </rPr>
      <t>甲醛释放量应符合GB18580-2017《室内装饰装修材料人造板及其制品中甲醛释放限量》标准，甲醛释放量≤0.05mg/m³，提供具有相关资质的第三方专业检测机构出具的检测报告或相应的技术鉴定证书并加盖制造商公章。</t>
    </r>
    <r>
      <rPr>
        <sz val="10"/>
        <color theme="1"/>
        <rFont val="宋体"/>
        <charset val="134"/>
      </rPr>
      <t>桌面防静电。
2.讲台尺寸设计为不小于 长×宽×高： 1100mm× 600mm× 1040mm，三面环抱式设计，根据人体力学设计，讲台桌面高度合适老师放置教学用品。
3.讲台产品外观桌面平整，悬浮式设计，边缘光滑，无棱角处理，保护师生安全。
4.讲台支持至少21.5英寸电容触摸屏幕，支持10点同时触摸。
5.钢化玻璃厚度3mm
6.屏幕稳定固定在讲台中，无突出边角，屏幕无法在没有工具的情况下拆除。
7.讲台支持通过讲台屏幕对一体机的画面进行控制。同时支持同步显示一体机画面，老师讲课无需转身背对学生，提高授课效率。
8.讲台设置物理实体快捷按键，两侧按键共大于等于5个，按键功能包括对一体机进行一键熄屏、对讲台屏幕一键熄屏、音量加、音量减、讲台开关机键。
9.讲台具备1个可自定义功能按键，可通过软件设置选择按键功能。包括一键启动白板、一键启动视频展台，一键关闭当前应用程序选项。
10.讲台设置≥4个USB充电口，对接入设备进行充电，方便学校对教学用品的管理及维护。
11.讲台设置的USB口也可接入键盘、鼠标以及U盘设备，可被一体机识别通讯。
12.讲台设置有收纳抽屉和隔板，可用于放置常用教具。</t>
    </r>
  </si>
  <si>
    <t>十、心理咨询室</t>
  </si>
  <si>
    <t>（1）接待测评区</t>
  </si>
  <si>
    <t>心理综合测评系统</t>
  </si>
  <si>
    <r>
      <rPr>
        <sz val="10"/>
        <color theme="1"/>
        <rFont val="宋体"/>
        <charset val="134"/>
      </rPr>
      <t>1.本系统三版合一,可以自由安装到单机、局域网、互联网；
2.为老师和学生进行心理、个性、人格障碍等多方面的测评，了解和掌握老师和学生心理状态，为心理咨询工作的开展提供参考依据。
3.广泛的适用范围：所有的 110 个量表均采用全国常模或标准的心理测量评分方法。
4.人性化的操作方式：人机对话，简单便捷，不会跳题。提供心理普查、预警、个体测试汇总、团体报告统计功能，使用者一目了然的知道测试人测试状况。报告分为简单和复杂选择，心理咨询师可根据情况让测试人看报告或者不看报告，看简单报告或者看详细报告。界面采用 9 套颜色皮肤，使用者可根据喜好选择，同时也有利于心理咨询师从色彩心理学分析被矫正人员。
5.多样的报告输出：生成的自动报告和剖面图，直接显示，或者以 WORD 文本样式显示，可直接进行文字输入、编辑修改和重新排版等，同时，为用户提供文本、带剖面图及彩色等多种打印选择，并且可以采用批量处理的方式，避免了逐条逐步处理报告的繁锁。报告提供了简单报告和复杂报告方式，便于心理老师对测试人员进行讲解。
6.独到的诊断功能：系统自动对测验数据进行分析判断，生成相对应的参考诊断报告，大大提高管理者的诊断速度。管理者也可以结合自己的经验，对受测者的报告或系统的自动报告模式进行修改。此外，部分量表带有管理者详细报告，能自动提示受测者的矛盾选项。完善的数据管理：系统真实记录了受测者测评的所有数据原始记录。除对测验数据进行查询、打印等基本操作外，管理者还可通过系统专门设计的数据统计和统计报表功能，根据不同的性别、年龄等因素对数据进行分类检索、整体状况查询及部分统计计算，并生成相应的报表统计报告。测试数据还可以导入到 SPSS 等专业统计软件或以 Excel 格式导出，进行更深入的统计分析。
7.完善的档案管理：系统可记录来访者详细的基本情况、病史调查、个人简历、奖惩情况、咨询记录、考试记录等。
8.安全稳定性强：系统采用国际最流行的 PHP+MYSQL 编写，确保数据的安全性和稳定性。量表可根据使用实际需求进行自由删加。
9.随着心理学的不断发展，现有量表常模也在不断的更新，新的量表也在不断的问世，或者使用者在心理矫正工作中遇到不同的问题，对量表自由更新，自由添加非常重要。
10.强大的心理普查功能：系统将日常测试和团体普查数据分开，确保团体报告的科学性。强大的数据统计分析功能：某次团体普查完毕完，可以按照所需团体出报告，报告指明了该团体的在每一个纬度上的分布情况，人数情况、所在百分比情况，方便学校存档和进行数据对比。同时每个学生所有的测试结果通过表格的形式集中到一起，便于一目了然的知道该测试者的整体状况，方便存档和上级检查。</t>
    </r>
    <r>
      <rPr>
        <sz val="10"/>
        <color rgb="FFFF0000"/>
        <rFont val="宋体"/>
        <charset val="134"/>
      </rPr>
      <t>依据GB／T 25000.51-2016提供具有相关资质的第三方专业检测机构出具的检测报告或相应的技术鉴定证书并加盖制造商公章。</t>
    </r>
  </si>
  <si>
    <t>房树人心理测验辅导管理系统</t>
  </si>
  <si>
    <r>
      <rPr>
        <sz val="10"/>
        <color theme="1"/>
        <rFont val="宋体"/>
        <charset val="134"/>
      </rPr>
      <t>“测评”开始于“画树测评”，是目前国际上流行的图画人格投射测验。它是一种非语言性的，主要通过画图者所画的树、房子和人，可以了解其潜意识的心态、情绪、性格、人际交往状况、家庭关系、心理能量等方面的信息。设计到受测者人格特征中的感受性、成熟性、灵活性、效率性和综合性，并且还具有一定的创造性，甚至还涉及到人的智力。“房树人”测评可以动态的掌握受测者的现状，并且能促发受测者的创造力，通过画作来分析受测者内心世界，从而起到治疗作用。“房树人测评”要求受测者在同一张纸上画出自己心目中的屋、树及人，心理学专家通过对房、树、人之间距离和位置的分析，得出受测者与家庭、外部环境以及自我内心之间的关系，以此来了解被测评者的心理现象、功能，判定心理活动的正常或异常等问题，为临床心理上的诊断和治疗服务。</t>
    </r>
    <r>
      <rPr>
        <sz val="10"/>
        <color rgb="FFFF0000"/>
        <rFont val="宋体"/>
        <charset val="134"/>
      </rPr>
      <t>依据GB／T 25000.51-2016提供具有相关资质的第三方专业检测机构出具的检测报告或相应的技术鉴定证书并加盖制造商公章。</t>
    </r>
  </si>
  <si>
    <t>心理健康自助管理系统（42寸触控自助仪）</t>
  </si>
  <si>
    <r>
      <rPr>
        <sz val="10"/>
        <color theme="1"/>
        <rFont val="宋体"/>
        <charset val="134"/>
      </rPr>
      <t>硬件系统：
1.液晶触摸屏幕≥32 英寸；分辨率：≥1920*1080；
3.机身尺寸：≥550 mm×340 mm×1050 mm；
4.表面处理：钢制机壳，金属烤漆；
5.工作温度： -20℃～50℃；湿度：10%～80%；
6.工作寿命：3000 万次以上（单点击）；重量：40KG～50KG；
7.电压：AC220V(+/-10%) 50HZ((+/-10%))；最大功耗：220W；
8.音响：防磁立体声音响系统.；软件系统：采用 ASP.NET3.5 架构，支持远程管理。；多媒体：集音频、视频、图像管理于一体。
软件系统：
1.心理自助系统，整体系统包含十一大模块，各模块下支持无限添加二级栏目，文章无限扩充，支持视频，文章、图片、音频等格式上传，可与心理检测咨询档案管理平台系统共享数据。
功能模块技术参数：1.心理科普，2.自助方案，3.心理互动，4.心理影视，5.心理图库， 6.心灵音乐，7.经典案例，8.自助热线；9.心理测评、10.公司介绍、11.自助查看测评结果、12.心理能力训练。
运行于局域网或互联网,支持远程管理。
多媒体：集音频、视频、图像管理于一体，对教学影像、心理影片、减压音乐、心理文章和图片提供完美支持。</t>
    </r>
    <r>
      <rPr>
        <sz val="10"/>
        <color rgb="FFFF0000"/>
        <rFont val="宋体"/>
        <charset val="134"/>
      </rPr>
      <t>依据GB／T 25000.51-2016提供具有相关资质的第三方专业检测机构出具的检测报告或相应的技术鉴定证书并加盖制造商公章</t>
    </r>
    <r>
      <rPr>
        <sz val="10"/>
        <color theme="1"/>
        <rFont val="宋体"/>
        <charset val="134"/>
      </rPr>
      <t>。</t>
    </r>
  </si>
  <si>
    <t>心理资料</t>
  </si>
  <si>
    <t>1.分为基础类、健康教育类、科普类、心理咨询类等，适合于来访者阅读的心理学、教育学；适合于心理教师阅读的比较专业的心理学、教育学；适合于一般教师阅读的通俗的心理学、教育学等;</t>
  </si>
  <si>
    <t>本</t>
  </si>
  <si>
    <t>制度牌</t>
  </si>
  <si>
    <t>心理咨询室管理规范、制度，心理咨询师守则等。实木边框，尺寸：40cm*50cm</t>
  </si>
  <si>
    <t>块</t>
  </si>
  <si>
    <t>心理学挂图</t>
  </si>
  <si>
    <t>1.含心理咨询室功能，渲染氛围，缓解紧张情绪，包含不可能图、两歧图等
2.材    质：实木边框
3.尺    寸：40cm*50cm</t>
  </si>
  <si>
    <t>幅</t>
  </si>
  <si>
    <t>办公桌椅</t>
  </si>
  <si>
    <t>尺寸：≧1200mm*600mm*750mm,优质环保三聚氰胺板材防火耐磨饰面，钢脚管壁厚度1.5mm,表面经酸洗，磷化，静电喷塑处理，无缝接缝，采用线切割，热处理，底脚的高低可以调节。高档五金配件</t>
  </si>
  <si>
    <t>档案柜</t>
  </si>
  <si>
    <t>长 1800mm*宽 860mm*高 40mm， 上下对开门，钢板厚 0.6mm；隔板钢板厚 0.6mm，柜体表面采用绿色环保型粉末静电喷塑。</t>
  </si>
  <si>
    <t>书柜</t>
  </si>
  <si>
    <t>松木材质，高度不低于175CM，宽度不低于88CM，深度不低于24CM，上面四层，下面一层，带柜门。表面实木清漆，无异味</t>
  </si>
  <si>
    <t>接待沙发茶几</t>
  </si>
  <si>
    <t>沙发长度不低于165CM，宽度不低于68CM，高度不低于70CM,三人位，简约时尚，高弹海绵，回弹性好。茶几时尚简约，椭圆形或长条形实木台面，长度约120CM左右，宽度约50CM左右，总高度约43CM左右。</t>
  </si>
  <si>
    <t>挂钟</t>
  </si>
  <si>
    <t>静音锂电芯，美观大方</t>
  </si>
  <si>
    <t>饮水机</t>
  </si>
  <si>
    <t>1、类型：立式2、种类：温热型3、额定功离：300W 4、额定频
率：50HZ</t>
  </si>
  <si>
    <t>（2）个体咨询区</t>
  </si>
  <si>
    <t>咨询沙漏</t>
  </si>
  <si>
    <t>1.用于计时，心理暗示及催眠
2.真空沙漏，以一个咨询周期时间设定，彩色细腻稳定
3.金属复古设计，高≥32cm，底直径≥15cm，45分钟以上计时</t>
  </si>
  <si>
    <t>心理学史类、心理放松类、心理励志类、心理现象类、心理宣泄类</t>
  </si>
  <si>
    <t>录音笔</t>
  </si>
  <si>
    <t>8G以上大内存，支持连续使用8小时以上</t>
  </si>
  <si>
    <t>咨询沙发</t>
  </si>
  <si>
    <t>心形设计，厚实坐垫，实木框架，密度海绵，优质植绒布面料，总宽≥88cm，坐高≥36cm，总高≥72cm。</t>
  </si>
  <si>
    <t>咨询茶几</t>
  </si>
  <si>
    <t>圆形实木茶几，直径≥60cm，高度≥42cm，双层设计方便储物。</t>
  </si>
  <si>
    <t>咨询抱枕</t>
  </si>
  <si>
    <t>1.形状多样、色彩灿烂，令室内环境轻松、活泼，给予来访者安全温馨的感觉
2.心理学抱枕，可爱造型，温馨安全</t>
  </si>
  <si>
    <t>（3）沙盘游戏区</t>
  </si>
  <si>
    <t xml:space="preserve"> </t>
  </si>
  <si>
    <t>标准型沙盘套装</t>
  </si>
  <si>
    <r>
      <t>1.标准松木沙箱 2 个，内侧尺寸≥720×570×70mm，边厚≥25mm，实木喷漆，外侧涂木本色，内侧涂海蓝色；
2.存放沙具柜 2 个，尺寸≥1600×1000×350mm，五层，实木；沙具数量≥1200 个；沙子≥ 25 公斤，为茶色、黄色、白色环保安全的专用水洗沙；沙盘辅助设备一套，包括沙耙、沙刷、沙铲、沙漏、喷水壶、小型工具箱等；沙盘操作手册 1 本，正规出版物沙盘指导光盘 1 张。                                                                                   3.环保性能：松木箱、沙具柜</t>
    </r>
    <r>
      <rPr>
        <sz val="10"/>
        <color rgb="FFFF0000"/>
        <rFont val="宋体"/>
        <charset val="134"/>
      </rPr>
      <t>依据GB 18580-2017《室内装饰装修材料人造板及其制品中甲醛释放限量》标准，甲醛释放量≤0.05mg/L提供具有相关资质的第三方专业检测机构出具的检测报告或相应的技术鉴定证书并加盖制造商公章。</t>
    </r>
    <r>
      <rPr>
        <sz val="10"/>
        <color theme="1"/>
        <rFont val="宋体"/>
        <charset val="134"/>
      </rPr>
      <t xml:space="preserve">
4.沙具种类：由人物类、宗教类、死亡类、文体类、食物类、家居类、交通类、军事类、建筑类、动物类、植物类、自然物类、名胜古迹类、颜色形状类、符号及钱币类等 15 大类不少于 50 次类别组成。
</t>
    </r>
    <r>
      <rPr>
        <sz val="10"/>
        <color rgb="FFFF0000"/>
        <rFont val="宋体"/>
        <charset val="134"/>
      </rPr>
      <t>5.材质：橡胶、塑料、陶瓷、树脂、玻璃、天然材料等依据GB6675.4-2014特定元素的迁移提供≥6种材质具有相关资质的第三方专业检测机构出具的检测报告或相应的技术鉴定证书并加盖制造商公章。</t>
    </r>
  </si>
  <si>
    <t>涂鸦墙</t>
  </si>
  <si>
    <t>不少于 120*90cm,用于学生负性情绪的宣泄</t>
  </si>
  <si>
    <t xml:space="preserve">1.含心理咨询室功能，渲染氛围，缓解紧张情绪，包含不可能图、两歧图等
2.材    质：实木边框
</t>
  </si>
  <si>
    <t>（4）音乐放松区</t>
  </si>
  <si>
    <t>询价书收悉，我单位认真阅知、理解并全面接受询价书的各项要求，报价如下：</t>
  </si>
  <si>
    <t>价款总计（元）</t>
  </si>
  <si>
    <t>总最高限价（元）</t>
  </si>
  <si>
    <r>
      <t xml:space="preserve">
报价单位应保证软硬件配套性和兼容性以及后期设备对接，报价单位应综合考虑场地装修现状对各教室二次装修改造，且完成设备安装、使用的土建、水电改造等相关一切费用包含在报价中，不另计取。</t>
    </r>
    <r>
      <rPr>
        <b/>
        <u/>
        <sz val="12"/>
        <color rgb="FFFF0000"/>
        <rFont val="宋体"/>
        <charset val="134"/>
        <scheme val="minor"/>
      </rPr>
      <t>录播教室包含二次装修改造费内容包括但不限于（一、墙面轻钢龙骨石膏板基层：①、30mm*40mm木龙骨，HSL轻钢龙骨，9厘石膏板，聚酯吸音棉，配件和辅材、损耗及人工工资②、测量方式：按实际展开面计算（门窗面积不减）③、施工工艺：先整平轻钢龙骨架内置吸音棉后再按顺序安装9厘石膏板；二、聚酯纤维吸音板饰面安装：①、9 厘聚酯吸音板及现场加工，专业胶，辅材，小五金，人工，损耗②、测量方式：按实际展开面计算（门窗面积不减） ③、施工工艺：现场加工，顺序工字密拼④、工艺标准：固定牢固，板面平整，无异味；三、铺地胶：1.6 地胶，自流平施工，铺贴人工，耗损及其他收边；四、踢脚线大芯板打底：哑光不锈钢饰面，辅材，人工，损耗；五、矿棉板天花：①、600*600矿棉板，烤漆龙骨，铝质角边，辅材，人工，损耗，小五金②、测量方式：按实际施工面积计算③、施工工艺：根据现场尺寸（一般按 3 米为水平标高）固定好龙骨架，再按顺序放置好矿棉板④、工艺标准：固定牢固，板面平整，框架垂直，不变形;六、观摩间墙面：刮腻子刷乳胶漆①、单价包含：乳胶漆，专用腻子粉，辅材，人工，耗损②、测量方式：按照最大、最宽垂直边长计算面积③、施工工艺：④、工艺标准：平整，不起泡，色差一致；七、观摩间隔墙：轻钢龙骨，石膏板，内置吸音棉，人工，辅材，耗损层八、观摩间新做房门 层板基层，面饰聚酯吸音板，不锈钢收口九、观摩玻璃： 8厘钢化，单透图画膜，运输，安装，辅材；规格：4000mm*1200mm；十、地台制作：①、水泥河沙，加固板材、辅材、人工工资②、测量方式：按实际现场测量③、施工工艺：做好基础架后用水泥河沙填充后铺设板材④、工艺标准：牢固无松动、踏步无声改造；十一、强电改造多股铜芯线，PVC 阻燃线管，品牌开关、插座，人工，辅材，灯具安装；十二、LED平板灯：≥30个38WLED 平板灯(原有灯具拆除），规格：600mm*600mm；十三、设备、网络布线；十四、垃圾清运）。</t>
    </r>
    <r>
      <rPr>
        <b/>
        <sz val="12"/>
        <color theme="1"/>
        <rFont val="宋体"/>
        <charset val="134"/>
        <scheme val="minor"/>
      </rPr>
      <t>为确保报价的准确性，报价单位可在报价前自行前往现场进行勘察。</t>
    </r>
  </si>
  <si>
    <r>
      <rPr>
        <b/>
        <sz val="12"/>
        <color theme="1"/>
        <rFont val="宋体"/>
        <charset val="134"/>
        <scheme val="minor"/>
      </rPr>
      <t xml:space="preserve">以上价格包含为运输及风险、装卸、安装、吊装费、二次搬运费、所有设备安装一切相关工程内容及材料费用、二次送检、一年质保期、开票含税13%等费用。材料需满足质量要求，采购方不再另行支付其他费用。
如贵单位接受我单位报价，本响应文件及贵单位询价书将共同构成对我单位的约束，我单位将全面履行责任。               
    我单位理解：贵单位不一定接受我单位报价，也无须向我单位解释不接受的原因。                                                             
                                                               单位（公章）          年       月        日 </t>
    </r>
    <r>
      <rPr>
        <sz val="12"/>
        <color theme="1"/>
        <rFont val="宋体"/>
        <charset val="134"/>
        <scheme val="minor"/>
      </rPr>
      <t xml:space="preserve"> </t>
    </r>
    <r>
      <rPr>
        <sz val="11"/>
        <color theme="1"/>
        <rFont val="宋体"/>
        <charset val="134"/>
        <scheme val="minor"/>
      </rPr>
      <t xml:space="preserve">      </t>
    </r>
  </si>
</sst>
</file>

<file path=xl/styles.xml><?xml version="1.0" encoding="utf-8"?>
<styleSheet xmlns="http://schemas.openxmlformats.org/spreadsheetml/2006/main" xmlns:mc="http://schemas.openxmlformats.org/markup-compatibility/2006" xmlns:xr9="http://schemas.microsoft.com/office/spreadsheetml/2016/revision9" mc:Ignorable="xr9">
  <numFmts count="10">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_ [$￥-804]* #,##0.00_ ;_ [$￥-804]* \-#,##0.00_ ;_ [$￥-804]* &quot;-&quot;??_ ;_ @_ "/>
    <numFmt numFmtId="177" formatCode="_(* #,##0.00_);_(* \(#,##0.00\);_(* &quot;-&quot;??_);_(@_)"/>
    <numFmt numFmtId="178" formatCode="_ [$¥-804]* #,##0.00_ ;_ [$¥-804]* \-#,##0.00_ ;_ [$¥-804]* &quot;-&quot;??_ ;_ @_ "/>
    <numFmt numFmtId="179" formatCode="0.00_);[Red]\(0.00\)"/>
    <numFmt numFmtId="180" formatCode="_ * #,##0_ ;_ * \-#,##0_ ;_ * &quot;-&quot;??_ ;_ @_ "/>
    <numFmt numFmtId="181" formatCode="0_ "/>
  </numFmts>
  <fonts count="37">
    <font>
      <sz val="11"/>
      <color theme="1"/>
      <name val="宋体"/>
      <charset val="134"/>
      <scheme val="minor"/>
    </font>
    <font>
      <b/>
      <sz val="12"/>
      <color theme="1"/>
      <name val="宋体"/>
      <charset val="134"/>
      <scheme val="minor"/>
    </font>
    <font>
      <b/>
      <sz val="10"/>
      <color theme="1"/>
      <name val="宋体"/>
      <charset val="134"/>
    </font>
    <font>
      <sz val="10"/>
      <color theme="1"/>
      <name val="宋体"/>
      <charset val="134"/>
    </font>
    <font>
      <b/>
      <sz val="10"/>
      <name val="宋体"/>
      <charset val="134"/>
    </font>
    <font>
      <sz val="10"/>
      <name val="宋体"/>
      <charset val="134"/>
    </font>
    <font>
      <sz val="10"/>
      <color rgb="FF000000"/>
      <name val="宋体"/>
      <charset val="134"/>
    </font>
    <font>
      <sz val="10"/>
      <color theme="1"/>
      <name val="宋体"/>
      <charset val="134"/>
      <scheme val="minor"/>
    </font>
    <font>
      <sz val="10"/>
      <name val="宋体"/>
      <charset val="134"/>
      <scheme val="minor"/>
    </font>
    <font>
      <sz val="10"/>
      <color rgb="FF000000"/>
      <name val="宋体"/>
      <charset val="134"/>
      <scheme val="minor"/>
    </font>
    <font>
      <b/>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name val="宋体"/>
      <charset val="134"/>
    </font>
    <font>
      <sz val="12"/>
      <name val="Times New Roman"/>
      <charset val="134"/>
    </font>
    <font>
      <sz val="11"/>
      <color indexed="8"/>
      <name val="宋体"/>
      <charset val="134"/>
    </font>
    <font>
      <sz val="10"/>
      <color rgb="FFFF0000"/>
      <name val="宋体"/>
      <charset val="134"/>
    </font>
    <font>
      <sz val="10"/>
      <color theme="1"/>
      <name val="Arial"/>
      <charset val="134"/>
    </font>
    <font>
      <sz val="12"/>
      <color theme="1"/>
      <name val="宋体"/>
      <charset val="134"/>
      <scheme val="minor"/>
    </font>
    <font>
      <b/>
      <u/>
      <sz val="12"/>
      <color rgb="FFFF0000"/>
      <name val="宋体"/>
      <charset val="134"/>
      <scheme val="minor"/>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bottom/>
      <diagonal/>
    </border>
    <border>
      <left/>
      <right/>
      <top style="thin">
        <color auto="1"/>
      </top>
      <bottom style="thin">
        <color auto="1"/>
      </bottom>
      <diagonal/>
    </border>
    <border>
      <left/>
      <right style="thin">
        <color auto="1"/>
      </right>
      <top/>
      <bottom/>
      <diagonal/>
    </border>
    <border>
      <left/>
      <right/>
      <top style="thin">
        <color auto="1"/>
      </top>
      <bottom/>
      <diagonal/>
    </border>
    <border>
      <left/>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3" borderId="1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16" applyNumberFormat="0" applyFill="0" applyAlignment="0" applyProtection="0">
      <alignment vertical="center"/>
    </xf>
    <xf numFmtId="0" fontId="17" fillId="0" borderId="16" applyNumberFormat="0" applyFill="0" applyAlignment="0" applyProtection="0">
      <alignment vertical="center"/>
    </xf>
    <xf numFmtId="0" fontId="18" fillId="0" borderId="17" applyNumberFormat="0" applyFill="0" applyAlignment="0" applyProtection="0">
      <alignment vertical="center"/>
    </xf>
    <xf numFmtId="0" fontId="18" fillId="0" borderId="0" applyNumberFormat="0" applyFill="0" applyBorder="0" applyAlignment="0" applyProtection="0">
      <alignment vertical="center"/>
    </xf>
    <xf numFmtId="0" fontId="19" fillId="4" borderId="18" applyNumberFormat="0" applyAlignment="0" applyProtection="0">
      <alignment vertical="center"/>
    </xf>
    <xf numFmtId="0" fontId="20" fillId="5" borderId="19" applyNumberFormat="0" applyAlignment="0" applyProtection="0">
      <alignment vertical="center"/>
    </xf>
    <xf numFmtId="0" fontId="21" fillId="5" borderId="18" applyNumberFormat="0" applyAlignment="0" applyProtection="0">
      <alignment vertical="center"/>
    </xf>
    <xf numFmtId="0" fontId="22" fillId="6" borderId="20" applyNumberFormat="0" applyAlignment="0" applyProtection="0">
      <alignment vertical="center"/>
    </xf>
    <xf numFmtId="0" fontId="23" fillId="0" borderId="21" applyNumberFormat="0" applyFill="0" applyAlignment="0" applyProtection="0">
      <alignment vertical="center"/>
    </xf>
    <xf numFmtId="0" fontId="24" fillId="0" borderId="22" applyNumberFormat="0" applyFill="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29" fillId="12" borderId="0" applyNumberFormat="0" applyBorder="0" applyAlignment="0" applyProtection="0">
      <alignment vertical="center"/>
    </xf>
    <xf numFmtId="0" fontId="28" fillId="13" borderId="0" applyNumberFormat="0" applyBorder="0" applyAlignment="0" applyProtection="0">
      <alignment vertical="center"/>
    </xf>
    <xf numFmtId="0" fontId="28" fillId="14" borderId="0" applyNumberFormat="0" applyBorder="0" applyAlignment="0" applyProtection="0">
      <alignment vertical="center"/>
    </xf>
    <xf numFmtId="0" fontId="29" fillId="15" borderId="0" applyNumberFormat="0" applyBorder="0" applyAlignment="0" applyProtection="0">
      <alignment vertical="center"/>
    </xf>
    <xf numFmtId="0" fontId="29" fillId="16" borderId="0" applyNumberFormat="0" applyBorder="0" applyAlignment="0" applyProtection="0">
      <alignment vertical="center"/>
    </xf>
    <xf numFmtId="0" fontId="28" fillId="17" borderId="0" applyNumberFormat="0" applyBorder="0" applyAlignment="0" applyProtection="0">
      <alignment vertical="center"/>
    </xf>
    <xf numFmtId="0" fontId="28" fillId="18" borderId="0" applyNumberFormat="0" applyBorder="0" applyAlignment="0" applyProtection="0">
      <alignment vertical="center"/>
    </xf>
    <xf numFmtId="0" fontId="29" fillId="19" borderId="0" applyNumberFormat="0" applyBorder="0" applyAlignment="0" applyProtection="0">
      <alignment vertical="center"/>
    </xf>
    <xf numFmtId="0" fontId="29" fillId="20" borderId="0" applyNumberFormat="0" applyBorder="0" applyAlignment="0" applyProtection="0">
      <alignment vertical="center"/>
    </xf>
    <xf numFmtId="0" fontId="28" fillId="21" borderId="0" applyNumberFormat="0" applyBorder="0" applyAlignment="0" applyProtection="0">
      <alignment vertical="center"/>
    </xf>
    <xf numFmtId="0" fontId="28" fillId="22" borderId="0" applyNumberFormat="0" applyBorder="0" applyAlignment="0" applyProtection="0">
      <alignment vertical="center"/>
    </xf>
    <xf numFmtId="0" fontId="29" fillId="23" borderId="0" applyNumberFormat="0" applyBorder="0" applyAlignment="0" applyProtection="0">
      <alignment vertical="center"/>
    </xf>
    <xf numFmtId="0" fontId="29" fillId="24" borderId="0" applyNumberFormat="0" applyBorder="0" applyAlignment="0" applyProtection="0">
      <alignment vertical="center"/>
    </xf>
    <xf numFmtId="0" fontId="28" fillId="25" borderId="0" applyNumberFormat="0" applyBorder="0" applyAlignment="0" applyProtection="0">
      <alignment vertical="center"/>
    </xf>
    <xf numFmtId="0" fontId="28" fillId="26" borderId="0" applyNumberFormat="0" applyBorder="0" applyAlignment="0" applyProtection="0">
      <alignment vertical="center"/>
    </xf>
    <xf numFmtId="0" fontId="29" fillId="27" borderId="0" applyNumberFormat="0" applyBorder="0" applyAlignment="0" applyProtection="0">
      <alignment vertical="center"/>
    </xf>
    <xf numFmtId="0" fontId="29" fillId="28" borderId="0" applyNumberFormat="0" applyBorder="0" applyAlignment="0" applyProtection="0">
      <alignment vertical="center"/>
    </xf>
    <xf numFmtId="0" fontId="28" fillId="29" borderId="0" applyNumberFormat="0" applyBorder="0" applyAlignment="0" applyProtection="0">
      <alignment vertical="center"/>
    </xf>
    <xf numFmtId="0" fontId="28" fillId="30" borderId="0" applyNumberFormat="0" applyBorder="0" applyAlignment="0" applyProtection="0">
      <alignment vertical="center"/>
    </xf>
    <xf numFmtId="0" fontId="29" fillId="31" borderId="0" applyNumberFormat="0" applyBorder="0" applyAlignment="0" applyProtection="0">
      <alignment vertical="center"/>
    </xf>
    <xf numFmtId="0" fontId="29" fillId="32" borderId="0" applyNumberFormat="0" applyBorder="0" applyAlignment="0" applyProtection="0">
      <alignment vertical="center"/>
    </xf>
    <xf numFmtId="0" fontId="28" fillId="33" borderId="0" applyNumberFormat="0" applyBorder="0" applyAlignment="0" applyProtection="0">
      <alignment vertical="center"/>
    </xf>
    <xf numFmtId="176" fontId="0" fillId="0" borderId="0">
      <alignment vertical="center"/>
    </xf>
    <xf numFmtId="0" fontId="30" fillId="0" borderId="0">
      <alignment vertical="center"/>
    </xf>
    <xf numFmtId="0" fontId="0" fillId="0" borderId="0">
      <alignment vertical="center"/>
    </xf>
    <xf numFmtId="0" fontId="31" fillId="0" borderId="0"/>
    <xf numFmtId="177" fontId="30" fillId="0" borderId="0" applyFont="0" applyFill="0" applyBorder="0" applyAlignment="0" applyProtection="0"/>
    <xf numFmtId="0" fontId="32" fillId="0" borderId="0">
      <alignment vertical="center"/>
    </xf>
    <xf numFmtId="0" fontId="30" fillId="0" borderId="0"/>
    <xf numFmtId="176" fontId="32" fillId="0" borderId="0">
      <alignment vertical="center"/>
    </xf>
    <xf numFmtId="0" fontId="32" fillId="0" borderId="0">
      <alignment vertical="center"/>
    </xf>
    <xf numFmtId="0" fontId="31" fillId="0" borderId="0"/>
    <xf numFmtId="0" fontId="30" fillId="0" borderId="0"/>
    <xf numFmtId="0" fontId="31" fillId="0" borderId="0"/>
    <xf numFmtId="178" fontId="30" fillId="0" borderId="0">
      <alignment vertical="center"/>
    </xf>
  </cellStyleXfs>
  <cellXfs count="112">
    <xf numFmtId="0" fontId="0" fillId="0" borderId="0" xfId="0">
      <alignment vertical="center"/>
    </xf>
    <xf numFmtId="0" fontId="1" fillId="0" borderId="1" xfId="0" applyFont="1" applyBorder="1" applyAlignment="1">
      <alignment horizontal="center"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xf>
    <xf numFmtId="0" fontId="2" fillId="0" borderId="1" xfId="0" applyFont="1" applyFill="1" applyBorder="1" applyAlignment="1">
      <alignment horizontal="left" vertical="center"/>
    </xf>
    <xf numFmtId="0" fontId="2" fillId="0" borderId="1" xfId="0" applyFont="1" applyFill="1" applyBorder="1" applyAlignment="1">
      <alignment horizontal="left"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179" fontId="3" fillId="0" borderId="1" xfId="0" applyNumberFormat="1" applyFont="1" applyFill="1" applyBorder="1" applyAlignment="1">
      <alignment horizontal="center" vertical="center"/>
    </xf>
    <xf numFmtId="0" fontId="0" fillId="0" borderId="3" xfId="0" applyBorder="1">
      <alignment vertical="center"/>
    </xf>
    <xf numFmtId="0" fontId="4" fillId="0" borderId="1" xfId="59" applyFont="1" applyFill="1" applyBorder="1" applyAlignment="1">
      <alignment horizontal="center" vertical="center"/>
    </xf>
    <xf numFmtId="0" fontId="4" fillId="0" borderId="1" xfId="59" applyFont="1" applyFill="1" applyBorder="1" applyAlignment="1">
      <alignment horizontal="left" vertical="center"/>
    </xf>
    <xf numFmtId="0" fontId="4" fillId="0" borderId="1" xfId="59" applyFont="1" applyFill="1" applyBorder="1" applyAlignment="1">
      <alignment vertical="center" wrapText="1"/>
    </xf>
    <xf numFmtId="179" fontId="4" fillId="0" borderId="1" xfId="59" applyNumberFormat="1" applyFont="1" applyFill="1" applyBorder="1" applyAlignment="1">
      <alignment horizontal="center" vertical="center" wrapText="1"/>
    </xf>
    <xf numFmtId="0" fontId="5" fillId="0" borderId="4" xfId="59" applyFont="1" applyFill="1" applyBorder="1" applyAlignment="1">
      <alignment horizontal="center" vertical="center"/>
    </xf>
    <xf numFmtId="49" fontId="5" fillId="0" borderId="4" xfId="59" applyNumberFormat="1"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59" applyFont="1" applyFill="1" applyBorder="1" applyAlignment="1">
      <alignment horizontal="center" vertical="center"/>
    </xf>
    <xf numFmtId="0" fontId="0" fillId="0" borderId="4" xfId="0" applyBorder="1" applyAlignment="1">
      <alignment horizontal="center" vertical="center"/>
    </xf>
    <xf numFmtId="0" fontId="0" fillId="0" borderId="6" xfId="0" applyBorder="1" applyAlignment="1">
      <alignment horizontal="center" vertical="center"/>
    </xf>
    <xf numFmtId="0" fontId="5" fillId="0" borderId="7" xfId="59" applyFont="1" applyFill="1" applyBorder="1" applyAlignment="1">
      <alignment horizontal="center" vertical="center"/>
    </xf>
    <xf numFmtId="49" fontId="5" fillId="0" borderId="7" xfId="59" applyNumberFormat="1"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8" xfId="59" applyFont="1" applyFill="1" applyBorder="1" applyAlignment="1">
      <alignment horizontal="center" vertical="center"/>
    </xf>
    <xf numFmtId="0" fontId="0" fillId="0" borderId="7" xfId="0" applyBorder="1" applyAlignment="1">
      <alignment horizontal="center" vertical="center"/>
    </xf>
    <xf numFmtId="0" fontId="0" fillId="0" borderId="9" xfId="0" applyBorder="1" applyAlignment="1">
      <alignment horizontal="center" vertical="center"/>
    </xf>
    <xf numFmtId="0" fontId="5" fillId="0" borderId="1" xfId="59" applyFont="1" applyFill="1" applyBorder="1" applyAlignment="1">
      <alignment horizontal="center" vertical="center"/>
    </xf>
    <xf numFmtId="0" fontId="5" fillId="0" borderId="1" xfId="59" applyFont="1" applyFill="1" applyBorder="1" applyAlignment="1">
      <alignment horizontal="left" vertical="center"/>
    </xf>
    <xf numFmtId="0" fontId="5" fillId="0" borderId="1" xfId="59" applyFont="1" applyFill="1" applyBorder="1" applyAlignment="1">
      <alignment vertical="top" wrapText="1"/>
    </xf>
    <xf numFmtId="0" fontId="5" fillId="0" borderId="2" xfId="59" applyFont="1" applyFill="1" applyBorder="1" applyAlignment="1">
      <alignment horizontal="center" vertical="center"/>
    </xf>
    <xf numFmtId="0" fontId="0" fillId="0" borderId="1" xfId="0" applyBorder="1" applyAlignment="1">
      <alignment horizontal="center" vertical="center"/>
    </xf>
    <xf numFmtId="0" fontId="5" fillId="0" borderId="1" xfId="0" applyFont="1" applyFill="1" applyBorder="1" applyAlignment="1">
      <alignment horizontal="left" vertical="center"/>
    </xf>
    <xf numFmtId="0" fontId="5" fillId="0" borderId="1" xfId="0" applyFont="1" applyFill="1" applyBorder="1" applyAlignment="1">
      <alignment horizontal="left" vertical="center" wrapText="1"/>
    </xf>
    <xf numFmtId="0" fontId="5" fillId="0" borderId="1" xfId="0" applyFont="1" applyFill="1" applyBorder="1" applyAlignment="1">
      <alignment horizontal="center" vertical="center"/>
    </xf>
    <xf numFmtId="0" fontId="5" fillId="0" borderId="2" xfId="0" applyFont="1" applyFill="1" applyBorder="1" applyAlignment="1">
      <alignment horizontal="center" vertical="center"/>
    </xf>
    <xf numFmtId="0" fontId="5" fillId="0" borderId="1" xfId="0" applyFont="1" applyFill="1" applyBorder="1" applyAlignment="1">
      <alignment vertical="top" wrapText="1"/>
    </xf>
    <xf numFmtId="49" fontId="5" fillId="0" borderId="1" xfId="59" applyNumberFormat="1" applyFont="1" applyFill="1" applyBorder="1" applyAlignment="1">
      <alignment horizontal="left" vertical="center"/>
    </xf>
    <xf numFmtId="0" fontId="5" fillId="0" borderId="1" xfId="60" applyFont="1" applyFill="1" applyBorder="1" applyAlignment="1">
      <alignment horizontal="left" vertical="center" wrapText="1"/>
    </xf>
    <xf numFmtId="0" fontId="5" fillId="0" borderId="1" xfId="60" applyFont="1" applyFill="1" applyBorder="1" applyAlignment="1">
      <alignment vertical="top" wrapText="1"/>
    </xf>
    <xf numFmtId="0" fontId="5" fillId="0" borderId="1" xfId="60" applyFont="1" applyFill="1" applyBorder="1" applyAlignment="1">
      <alignment horizontal="center" vertical="center"/>
    </xf>
    <xf numFmtId="0" fontId="5" fillId="0" borderId="2" xfId="60" applyFont="1" applyFill="1" applyBorder="1" applyAlignment="1">
      <alignment horizontal="center" vertical="center"/>
    </xf>
    <xf numFmtId="0" fontId="0" fillId="0" borderId="1" xfId="0" applyBorder="1" applyAlignment="1">
      <alignment vertical="center"/>
    </xf>
    <xf numFmtId="0" fontId="4" fillId="0" borderId="2" xfId="59" applyFont="1" applyFill="1" applyBorder="1" applyAlignment="1">
      <alignment horizontal="center" vertical="center"/>
    </xf>
    <xf numFmtId="0" fontId="5" fillId="0" borderId="1" xfId="60" applyFont="1" applyFill="1" applyBorder="1" applyAlignment="1">
      <alignment horizontal="left" vertical="center"/>
    </xf>
    <xf numFmtId="179" fontId="4" fillId="0" borderId="1" xfId="59" applyNumberFormat="1" applyFont="1" applyFill="1" applyBorder="1" applyAlignment="1">
      <alignment horizontal="center" vertical="center"/>
    </xf>
    <xf numFmtId="0" fontId="0" fillId="0" borderId="7" xfId="0" applyBorder="1" applyAlignment="1">
      <alignment vertical="center"/>
    </xf>
    <xf numFmtId="0" fontId="5" fillId="0" borderId="1" xfId="55" applyNumberFormat="1" applyFont="1" applyFill="1" applyBorder="1" applyAlignment="1">
      <alignment horizontal="center" vertical="center"/>
    </xf>
    <xf numFmtId="0" fontId="5" fillId="2" borderId="1" xfId="0" applyFont="1" applyFill="1" applyBorder="1" applyAlignment="1">
      <alignment horizontal="left" vertical="center" wrapText="1"/>
    </xf>
    <xf numFmtId="49" fontId="5" fillId="0" borderId="1" xfId="59" applyNumberFormat="1" applyFont="1" applyFill="1" applyBorder="1" applyAlignment="1">
      <alignment vertical="top" wrapText="1"/>
    </xf>
    <xf numFmtId="49" fontId="5" fillId="0" borderId="1" xfId="59" applyNumberFormat="1" applyFont="1" applyFill="1" applyBorder="1" applyAlignment="1">
      <alignment horizontal="left" vertical="center" wrapText="1"/>
    </xf>
    <xf numFmtId="0" fontId="5" fillId="0" borderId="1" xfId="61" applyNumberFormat="1" applyFont="1" applyFill="1" applyBorder="1" applyAlignment="1">
      <alignment horizontal="left" vertical="center" wrapText="1"/>
    </xf>
    <xf numFmtId="0" fontId="2" fillId="2" borderId="1" xfId="0" applyFont="1" applyFill="1" applyBorder="1" applyAlignment="1">
      <alignment horizontal="left" vertical="center"/>
    </xf>
    <xf numFmtId="0" fontId="2" fillId="2" borderId="1" xfId="0" applyFont="1" applyFill="1" applyBorder="1" applyAlignment="1">
      <alignment horizontal="left" vertical="center" wrapText="1"/>
    </xf>
    <xf numFmtId="0" fontId="3" fillId="2" borderId="1" xfId="0" applyFont="1" applyFill="1" applyBorder="1" applyAlignment="1">
      <alignment horizontal="left" vertical="center"/>
    </xf>
    <xf numFmtId="180" fontId="2" fillId="2" borderId="1" xfId="0" applyNumberFormat="1" applyFont="1" applyFill="1" applyBorder="1" applyAlignment="1">
      <alignment horizontal="center" vertical="center"/>
    </xf>
    <xf numFmtId="0" fontId="3" fillId="2" borderId="10" xfId="0" applyFont="1" applyFill="1" applyBorder="1" applyAlignment="1">
      <alignment horizontal="center" vertical="center" wrapText="1"/>
    </xf>
    <xf numFmtId="0" fontId="3" fillId="0" borderId="4" xfId="0" applyFont="1" applyFill="1" applyBorder="1" applyAlignment="1">
      <alignment horizontal="center" vertical="top" wrapText="1"/>
    </xf>
    <xf numFmtId="0" fontId="3" fillId="2" borderId="7" xfId="0" applyFont="1" applyFill="1" applyBorder="1" applyAlignment="1">
      <alignment horizontal="center" vertical="center" wrapText="1"/>
    </xf>
    <xf numFmtId="0" fontId="3" fillId="0" borderId="7" xfId="0" applyFont="1" applyFill="1" applyBorder="1" applyAlignment="1">
      <alignment horizontal="center" vertical="top" wrapText="1"/>
    </xf>
    <xf numFmtId="0" fontId="3" fillId="2" borderId="1" xfId="0" applyFont="1" applyFill="1" applyBorder="1" applyAlignment="1">
      <alignment horizontal="center" vertical="center" wrapText="1"/>
    </xf>
    <xf numFmtId="0" fontId="3" fillId="0" borderId="1" xfId="0" applyFont="1" applyFill="1" applyBorder="1" applyAlignment="1">
      <alignment horizontal="left" vertical="top" wrapText="1"/>
    </xf>
    <xf numFmtId="0" fontId="3" fillId="0" borderId="1" xfId="0" applyFont="1" applyFill="1" applyBorder="1" applyAlignment="1">
      <alignment horizontal="center" vertical="center" wrapText="1"/>
    </xf>
    <xf numFmtId="49" fontId="3" fillId="0" borderId="1" xfId="0" applyNumberFormat="1" applyFont="1" applyFill="1" applyBorder="1" applyAlignment="1">
      <alignment horizontal="left" vertical="top" wrapText="1"/>
    </xf>
    <xf numFmtId="0" fontId="3" fillId="2" borderId="4" xfId="0" applyFont="1" applyFill="1" applyBorder="1" applyAlignment="1">
      <alignment horizontal="center" vertical="center" wrapText="1"/>
    </xf>
    <xf numFmtId="0" fontId="2" fillId="2" borderId="2" xfId="0" applyFont="1" applyFill="1" applyBorder="1" applyAlignment="1">
      <alignment horizontal="left" vertical="center"/>
    </xf>
    <xf numFmtId="0" fontId="2" fillId="2" borderId="11" xfId="0" applyFont="1" applyFill="1" applyBorder="1" applyAlignment="1">
      <alignment horizontal="left" vertical="center"/>
    </xf>
    <xf numFmtId="0" fontId="2" fillId="2" borderId="11" xfId="0" applyFont="1" applyFill="1" applyBorder="1" applyAlignment="1">
      <alignment horizontal="left" vertical="center" wrapText="1"/>
    </xf>
    <xf numFmtId="0" fontId="3" fillId="2" borderId="3" xfId="0" applyFont="1" applyFill="1" applyBorder="1" applyAlignment="1">
      <alignment horizontal="left" vertical="center"/>
    </xf>
    <xf numFmtId="0" fontId="3" fillId="0" borderId="1" xfId="0" applyFont="1" applyFill="1" applyBorder="1" applyAlignment="1">
      <alignment horizontal="left" vertical="center" wrapText="1"/>
    </xf>
    <xf numFmtId="180" fontId="2" fillId="2" borderId="3" xfId="0" applyNumberFormat="1" applyFont="1" applyFill="1" applyBorder="1" applyAlignment="1">
      <alignment horizontal="center" vertical="center"/>
    </xf>
    <xf numFmtId="0" fontId="3" fillId="0" borderId="6" xfId="0" applyFont="1" applyFill="1" applyBorder="1" applyAlignment="1">
      <alignment horizontal="center" vertical="center"/>
    </xf>
    <xf numFmtId="49" fontId="3" fillId="0" borderId="4" xfId="0" applyNumberFormat="1" applyFont="1" applyFill="1" applyBorder="1" applyAlignment="1">
      <alignment horizontal="center" vertical="top" wrapText="1"/>
    </xf>
    <xf numFmtId="0" fontId="3" fillId="0" borderId="4" xfId="0" applyFont="1" applyFill="1" applyBorder="1" applyAlignment="1">
      <alignment horizontal="center" vertical="center" wrapText="1"/>
    </xf>
    <xf numFmtId="180" fontId="3" fillId="2" borderId="4" xfId="0" applyNumberFormat="1" applyFont="1" applyFill="1" applyBorder="1" applyAlignment="1">
      <alignment horizontal="center" vertical="center" wrapText="1"/>
    </xf>
    <xf numFmtId="0" fontId="3" fillId="0" borderId="12" xfId="0" applyFont="1" applyFill="1" applyBorder="1" applyAlignment="1">
      <alignment horizontal="center" vertical="center"/>
    </xf>
    <xf numFmtId="49" fontId="3" fillId="0" borderId="10" xfId="0" applyNumberFormat="1" applyFont="1" applyFill="1" applyBorder="1" applyAlignment="1">
      <alignment horizontal="center" vertical="top" wrapText="1"/>
    </xf>
    <xf numFmtId="0" fontId="3" fillId="0" borderId="10" xfId="0" applyFont="1" applyFill="1" applyBorder="1" applyAlignment="1">
      <alignment horizontal="center" vertical="center" wrapText="1"/>
    </xf>
    <xf numFmtId="180" fontId="3" fillId="2" borderId="10" xfId="0" applyNumberFormat="1" applyFont="1" applyFill="1" applyBorder="1" applyAlignment="1">
      <alignment horizontal="center" vertical="center" wrapText="1"/>
    </xf>
    <xf numFmtId="0" fontId="0" fillId="0" borderId="12" xfId="0" applyBorder="1" applyAlignment="1">
      <alignment horizontal="center" vertical="center"/>
    </xf>
    <xf numFmtId="0" fontId="3" fillId="0" borderId="9" xfId="0" applyFont="1" applyFill="1" applyBorder="1" applyAlignment="1">
      <alignment horizontal="center" vertical="center"/>
    </xf>
    <xf numFmtId="49" fontId="3" fillId="0" borderId="7" xfId="0" applyNumberFormat="1" applyFont="1" applyFill="1" applyBorder="1" applyAlignment="1">
      <alignment horizontal="center" vertical="top" wrapText="1"/>
    </xf>
    <xf numFmtId="0" fontId="3" fillId="0" borderId="7" xfId="0" applyFont="1" applyFill="1" applyBorder="1" applyAlignment="1">
      <alignment horizontal="center" vertical="center" wrapText="1"/>
    </xf>
    <xf numFmtId="180" fontId="3" fillId="2" borderId="7" xfId="0" applyNumberFormat="1" applyFont="1" applyFill="1" applyBorder="1" applyAlignment="1">
      <alignment horizontal="center" vertical="center" wrapText="1"/>
    </xf>
    <xf numFmtId="0" fontId="5" fillId="0" borderId="1" xfId="0" applyFont="1" applyFill="1" applyBorder="1" applyAlignment="1">
      <alignment horizontal="left" vertical="top" wrapText="1"/>
    </xf>
    <xf numFmtId="0" fontId="6" fillId="0" borderId="1" xfId="0" applyFont="1" applyFill="1" applyBorder="1" applyAlignment="1">
      <alignment horizontal="center" vertical="center" wrapText="1"/>
    </xf>
    <xf numFmtId="0" fontId="5" fillId="0" borderId="4" xfId="0" applyFont="1" applyFill="1" applyBorder="1" applyAlignment="1">
      <alignment horizontal="center" vertical="top" wrapText="1"/>
    </xf>
    <xf numFmtId="0" fontId="6" fillId="0" borderId="4" xfId="0" applyFont="1" applyFill="1" applyBorder="1" applyAlignment="1">
      <alignment horizontal="center" vertical="center" wrapText="1"/>
    </xf>
    <xf numFmtId="0" fontId="5" fillId="0" borderId="7" xfId="0" applyFont="1" applyFill="1" applyBorder="1" applyAlignment="1">
      <alignment horizontal="center" vertical="top" wrapText="1"/>
    </xf>
    <xf numFmtId="0" fontId="6" fillId="0" borderId="7"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2" xfId="0" applyFont="1" applyFill="1" applyBorder="1" applyAlignment="1">
      <alignment horizontal="left" vertical="center"/>
    </xf>
    <xf numFmtId="0" fontId="7" fillId="0" borderId="3" xfId="0" applyFont="1" applyFill="1" applyBorder="1" applyAlignment="1">
      <alignment horizontal="left" vertical="center"/>
    </xf>
    <xf numFmtId="0" fontId="7" fillId="0" borderId="1" xfId="0" applyFont="1" applyFill="1" applyBorder="1" applyAlignment="1">
      <alignment wrapText="1"/>
    </xf>
    <xf numFmtId="0" fontId="7" fillId="0" borderId="1" xfId="0" applyFont="1" applyFill="1" applyBorder="1" applyAlignment="1">
      <alignment horizontal="center"/>
    </xf>
    <xf numFmtId="180" fontId="7" fillId="0" borderId="1" xfId="0" applyNumberFormat="1" applyFont="1" applyFill="1" applyBorder="1" applyAlignment="1">
      <alignment horizontal="center" vertical="center"/>
    </xf>
    <xf numFmtId="0" fontId="8" fillId="0" borderId="1" xfId="0" applyNumberFormat="1" applyFont="1" applyBorder="1" applyAlignment="1">
      <alignment horizontal="center" vertical="center" wrapText="1"/>
    </xf>
    <xf numFmtId="0" fontId="9" fillId="0" borderId="1" xfId="0" applyFont="1" applyFill="1" applyBorder="1" applyAlignment="1">
      <alignment horizontal="left" vertical="center" wrapText="1"/>
    </xf>
    <xf numFmtId="0" fontId="3" fillId="0" borderId="1" xfId="0" applyFont="1" applyFill="1" applyBorder="1" applyAlignment="1">
      <alignment vertical="center" wrapText="1"/>
    </xf>
    <xf numFmtId="0" fontId="8" fillId="0" borderId="1" xfId="0" applyFont="1" applyBorder="1" applyAlignment="1">
      <alignment horizontal="center" vertical="center" wrapText="1"/>
    </xf>
    <xf numFmtId="0" fontId="8" fillId="0" borderId="1" xfId="0" applyFont="1" applyFill="1" applyBorder="1" applyAlignment="1">
      <alignment horizontal="left" vertical="center" wrapText="1"/>
    </xf>
    <xf numFmtId="0" fontId="8" fillId="0" borderId="1" xfId="0" applyFont="1" applyFill="1" applyBorder="1" applyAlignment="1">
      <alignment horizontal="justify" vertical="center" wrapText="1"/>
    </xf>
    <xf numFmtId="0" fontId="8" fillId="0" borderId="1" xfId="0" applyFont="1" applyBorder="1" applyAlignment="1">
      <alignment horizontal="left" vertical="center" wrapText="1"/>
    </xf>
    <xf numFmtId="0" fontId="7" fillId="0" borderId="2" xfId="0" applyFont="1" applyFill="1" applyBorder="1" applyAlignment="1">
      <alignment horizontal="center" vertical="center"/>
    </xf>
    <xf numFmtId="181" fontId="8" fillId="0" borderId="1" xfId="0" applyNumberFormat="1" applyFont="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center" vertical="center"/>
    </xf>
    <xf numFmtId="0" fontId="1" fillId="0" borderId="5" xfId="0" applyFont="1" applyBorder="1" applyAlignment="1">
      <alignment horizontal="center" vertical="top" wrapText="1"/>
    </xf>
    <xf numFmtId="0" fontId="1" fillId="0" borderId="13" xfId="0" applyFont="1" applyBorder="1" applyAlignment="1">
      <alignment horizontal="center" vertical="top" wrapText="1"/>
    </xf>
    <xf numFmtId="0" fontId="1" fillId="0" borderId="8" xfId="0" applyFont="1" applyBorder="1" applyAlignment="1">
      <alignment horizontal="center" vertical="top" wrapText="1"/>
    </xf>
    <xf numFmtId="0" fontId="1" fillId="0" borderId="14" xfId="0" applyFont="1" applyBorder="1" applyAlignment="1">
      <alignment horizontal="center" vertical="top" wrapText="1"/>
    </xf>
    <xf numFmtId="0" fontId="1" fillId="0" borderId="6" xfId="0" applyFont="1" applyBorder="1" applyAlignment="1">
      <alignment horizontal="center" vertical="top" wrapText="1"/>
    </xf>
    <xf numFmtId="0" fontId="1" fillId="0" borderId="9" xfId="0" applyFont="1" applyBorder="1" applyAlignment="1">
      <alignment horizontal="center" vertical="top" wrapText="1"/>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3" xfId="49"/>
    <cellStyle name="常规 2" xfId="50"/>
    <cellStyle name="常规 5" xfId="51"/>
    <cellStyle name="常规_精钢注塑理化生方案2013" xfId="52"/>
    <cellStyle name="千位分隔 2 3 2" xfId="53"/>
    <cellStyle name="常规 4" xfId="54"/>
    <cellStyle name="0,0_x000d__x000a_NA_x000d__x000a_" xfId="55"/>
    <cellStyle name="常规_Sheet2_1" xfId="56"/>
    <cellStyle name="常规_Sheet1 2" xfId="57"/>
    <cellStyle name="样式 1" xfId="58"/>
    <cellStyle name="常规_塑钢结构" xfId="59"/>
    <cellStyle name="_ET_STYLE_NoName_00_" xfId="60"/>
    <cellStyle name="常规 10" xfId="61"/>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colors>
    <mruColors>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0</xdr:col>
      <xdr:colOff>0</xdr:colOff>
      <xdr:row>66</xdr:row>
      <xdr:rowOff>0</xdr:rowOff>
    </xdr:from>
    <xdr:to>
      <xdr:col>0</xdr:col>
      <xdr:colOff>2540</xdr:colOff>
      <xdr:row>67</xdr:row>
      <xdr:rowOff>588645</xdr:rowOff>
    </xdr:to>
    <xdr:pic>
      <xdr:nvPicPr>
        <xdr:cNvPr id="2" name="图片 8" descr="XL-F10、12、15、GF15"/>
        <xdr:cNvPicPr>
          <a:picLocks noChangeAspect="1" noChangeArrowheads="1"/>
        </xdr:cNvPicPr>
      </xdr:nvPicPr>
      <xdr:blipFill>
        <a:blip r:embed="rId1" cstate="print"/>
        <a:srcRect/>
        <a:stretch>
          <a:fillRect/>
        </a:stretch>
      </xdr:blipFill>
      <xdr:spPr>
        <a:xfrm>
          <a:off x="0" y="66763900"/>
          <a:ext cx="2540" cy="760095"/>
        </a:xfrm>
        <a:prstGeom prst="rect">
          <a:avLst/>
        </a:prstGeom>
        <a:noFill/>
        <a:ln w="9525">
          <a:noFill/>
          <a:miter lim="800000"/>
          <a:headEnd/>
          <a:tailEnd/>
        </a:ln>
      </xdr:spPr>
    </xdr:pic>
    <xdr:clientData/>
  </xdr:twoCellAnchor>
  <xdr:twoCellAnchor editAs="oneCell">
    <xdr:from>
      <xdr:col>0</xdr:col>
      <xdr:colOff>0</xdr:colOff>
      <xdr:row>66</xdr:row>
      <xdr:rowOff>0</xdr:rowOff>
    </xdr:from>
    <xdr:to>
      <xdr:col>0</xdr:col>
      <xdr:colOff>1905</xdr:colOff>
      <xdr:row>67</xdr:row>
      <xdr:rowOff>215900</xdr:rowOff>
    </xdr:to>
    <xdr:pic>
      <xdr:nvPicPr>
        <xdr:cNvPr id="3" name="图片 9" descr="CH300"/>
        <xdr:cNvPicPr>
          <a:picLocks noChangeAspect="1" noChangeArrowheads="1"/>
        </xdr:cNvPicPr>
      </xdr:nvPicPr>
      <xdr:blipFill>
        <a:blip r:embed="rId2" cstate="print"/>
        <a:srcRect/>
        <a:stretch>
          <a:fillRect/>
        </a:stretch>
      </xdr:blipFill>
      <xdr:spPr>
        <a:xfrm>
          <a:off x="0" y="66763900"/>
          <a:ext cx="1905" cy="387350"/>
        </a:xfrm>
        <a:prstGeom prst="rect">
          <a:avLst/>
        </a:prstGeom>
        <a:noFill/>
        <a:ln w="9525">
          <a:noFill/>
          <a:miter lim="800000"/>
          <a:headEnd/>
          <a:tailEnd/>
        </a:ln>
      </xdr:spPr>
    </xdr:pic>
    <xdr:clientData/>
  </xdr:twoCellAnchor>
  <xdr:twoCellAnchor editAs="oneCell">
    <xdr:from>
      <xdr:col>0</xdr:col>
      <xdr:colOff>0</xdr:colOff>
      <xdr:row>66</xdr:row>
      <xdr:rowOff>0</xdr:rowOff>
    </xdr:from>
    <xdr:to>
      <xdr:col>0</xdr:col>
      <xdr:colOff>4445</xdr:colOff>
      <xdr:row>67</xdr:row>
      <xdr:rowOff>215900</xdr:rowOff>
    </xdr:to>
    <xdr:pic>
      <xdr:nvPicPr>
        <xdr:cNvPr id="4" name="图片 1" descr="sic-1110ka"/>
        <xdr:cNvPicPr>
          <a:picLocks noChangeAspect="1" noChangeArrowheads="1"/>
        </xdr:cNvPicPr>
      </xdr:nvPicPr>
      <xdr:blipFill>
        <a:blip r:embed="rId3" cstate="print"/>
        <a:srcRect/>
        <a:stretch>
          <a:fillRect/>
        </a:stretch>
      </xdr:blipFill>
      <xdr:spPr>
        <a:xfrm>
          <a:off x="0" y="66763900"/>
          <a:ext cx="4445" cy="387350"/>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7"/>
  <sheetViews>
    <sheetView tabSelected="1" view="pageBreakPreview" zoomScaleNormal="120" topLeftCell="A68" workbookViewId="0">
      <selection activeCell="B133" sqref="B133:I133"/>
    </sheetView>
  </sheetViews>
  <sheetFormatPr defaultColWidth="9" defaultRowHeight="13.5"/>
  <cols>
    <col min="1" max="1" width="8.625" customWidth="1"/>
    <col min="2" max="2" width="11.75" customWidth="1"/>
    <col min="3" max="3" width="93" customWidth="1"/>
    <col min="4" max="4" width="7" customWidth="1"/>
    <col min="5" max="5" width="6" customWidth="1"/>
    <col min="6" max="6" width="10.125" customWidth="1"/>
    <col min="7" max="7" width="10" customWidth="1"/>
    <col min="8" max="8" width="9" customWidth="1"/>
    <col min="10" max="10" width="9.375"/>
  </cols>
  <sheetData>
    <row r="1" ht="27" customHeight="1" spans="1:6">
      <c r="A1" s="1" t="s">
        <v>0</v>
      </c>
      <c r="B1" s="1"/>
      <c r="C1" s="2"/>
      <c r="D1" s="1"/>
      <c r="E1" s="1"/>
      <c r="F1" s="3"/>
    </row>
    <row r="2" spans="1:9">
      <c r="A2" s="4" t="s">
        <v>1</v>
      </c>
      <c r="B2" s="4"/>
      <c r="C2" s="5"/>
      <c r="D2" s="6"/>
      <c r="E2" s="7"/>
      <c r="F2" s="8"/>
      <c r="G2" s="9"/>
      <c r="H2" s="9"/>
      <c r="I2" s="9"/>
    </row>
    <row r="3" ht="54" customHeight="1" spans="1:9">
      <c r="A3" s="10" t="s">
        <v>2</v>
      </c>
      <c r="B3" s="11" t="s">
        <v>3</v>
      </c>
      <c r="C3" s="12" t="s">
        <v>4</v>
      </c>
      <c r="D3" s="10" t="s">
        <v>5</v>
      </c>
      <c r="E3" s="10" t="s">
        <v>6</v>
      </c>
      <c r="F3" s="13" t="s">
        <v>7</v>
      </c>
      <c r="G3" s="13" t="s">
        <v>8</v>
      </c>
      <c r="H3" s="13" t="s">
        <v>9</v>
      </c>
      <c r="I3" s="44" t="s">
        <v>10</v>
      </c>
    </row>
    <row r="4" ht="378" customHeight="1" spans="1:9">
      <c r="A4" s="14">
        <v>1</v>
      </c>
      <c r="B4" s="15" t="s">
        <v>11</v>
      </c>
      <c r="C4" s="16" t="s">
        <v>12</v>
      </c>
      <c r="D4" s="14">
        <v>1</v>
      </c>
      <c r="E4" s="17" t="s">
        <v>13</v>
      </c>
      <c r="F4" s="18">
        <v>14387.6</v>
      </c>
      <c r="G4" s="19"/>
      <c r="H4" s="19"/>
      <c r="I4" s="19"/>
    </row>
    <row r="5" ht="40" customHeight="1" spans="1:9">
      <c r="A5" s="20"/>
      <c r="B5" s="21"/>
      <c r="C5" s="22"/>
      <c r="D5" s="20"/>
      <c r="E5" s="23"/>
      <c r="F5" s="24"/>
      <c r="G5" s="25"/>
      <c r="H5" s="25"/>
      <c r="I5" s="25"/>
    </row>
    <row r="6" ht="18" customHeight="1" spans="1:9">
      <c r="A6" s="26">
        <v>2</v>
      </c>
      <c r="B6" s="27" t="s">
        <v>14</v>
      </c>
      <c r="C6" s="28" t="s">
        <v>15</v>
      </c>
      <c r="D6" s="26">
        <v>1</v>
      </c>
      <c r="E6" s="29" t="s">
        <v>16</v>
      </c>
      <c r="F6" s="30">
        <v>206.61</v>
      </c>
      <c r="G6" s="9"/>
      <c r="H6" s="9"/>
      <c r="I6" s="9"/>
    </row>
    <row r="7" ht="16" customHeight="1" spans="1:9">
      <c r="A7" s="26">
        <v>3</v>
      </c>
      <c r="B7" s="27" t="s">
        <v>17</v>
      </c>
      <c r="C7" s="28" t="s">
        <v>18</v>
      </c>
      <c r="D7" s="26">
        <v>1</v>
      </c>
      <c r="E7" s="29" t="s">
        <v>19</v>
      </c>
      <c r="F7" s="30">
        <v>349.2</v>
      </c>
      <c r="G7" s="9"/>
      <c r="H7" s="9"/>
      <c r="I7" s="9"/>
    </row>
    <row r="8" ht="71" customHeight="1" spans="1:9">
      <c r="A8" s="26">
        <v>4</v>
      </c>
      <c r="B8" s="31" t="s">
        <v>20</v>
      </c>
      <c r="C8" s="32" t="s">
        <v>21</v>
      </c>
      <c r="D8" s="33">
        <v>1</v>
      </c>
      <c r="E8" s="34" t="s">
        <v>22</v>
      </c>
      <c r="F8" s="30">
        <v>1634.06</v>
      </c>
      <c r="G8" s="9"/>
      <c r="H8" s="9"/>
      <c r="I8" s="9"/>
    </row>
    <row r="9" ht="41" customHeight="1" spans="1:9">
      <c r="A9" s="26">
        <v>5</v>
      </c>
      <c r="B9" s="32" t="s">
        <v>23</v>
      </c>
      <c r="C9" s="35" t="s">
        <v>24</v>
      </c>
      <c r="D9" s="33">
        <v>1</v>
      </c>
      <c r="E9" s="34" t="s">
        <v>16</v>
      </c>
      <c r="F9" s="30">
        <v>417.1</v>
      </c>
      <c r="G9" s="9"/>
      <c r="H9" s="9"/>
      <c r="I9" s="9"/>
    </row>
    <row r="10" ht="126" customHeight="1" spans="1:9">
      <c r="A10" s="26">
        <v>6</v>
      </c>
      <c r="B10" s="31" t="s">
        <v>25</v>
      </c>
      <c r="C10" s="32" t="s">
        <v>26</v>
      </c>
      <c r="D10" s="33">
        <v>6</v>
      </c>
      <c r="E10" s="34" t="s">
        <v>22</v>
      </c>
      <c r="F10" s="30">
        <v>2134</v>
      </c>
      <c r="G10" s="9"/>
      <c r="H10" s="9"/>
      <c r="I10" s="9"/>
    </row>
    <row r="11" ht="138" customHeight="1" spans="1:9">
      <c r="A11" s="26">
        <v>7</v>
      </c>
      <c r="B11" s="36" t="s">
        <v>27</v>
      </c>
      <c r="C11" s="32" t="s">
        <v>28</v>
      </c>
      <c r="D11" s="33">
        <v>2</v>
      </c>
      <c r="E11" s="34" t="s">
        <v>22</v>
      </c>
      <c r="F11" s="30">
        <v>5199</v>
      </c>
      <c r="G11" s="9"/>
      <c r="H11" s="9"/>
      <c r="I11" s="9"/>
    </row>
    <row r="12" ht="177" customHeight="1" spans="1:9">
      <c r="A12" s="26">
        <v>8</v>
      </c>
      <c r="B12" s="27" t="s">
        <v>29</v>
      </c>
      <c r="C12" s="32" t="s">
        <v>30</v>
      </c>
      <c r="D12" s="33">
        <v>1</v>
      </c>
      <c r="E12" s="34" t="s">
        <v>31</v>
      </c>
      <c r="F12" s="30">
        <v>16370.11</v>
      </c>
      <c r="G12" s="9"/>
      <c r="H12" s="9"/>
      <c r="I12" s="9"/>
    </row>
    <row r="13" ht="28" customHeight="1" spans="1:9">
      <c r="A13" s="26">
        <v>9</v>
      </c>
      <c r="B13" s="37" t="s">
        <v>32</v>
      </c>
      <c r="C13" s="38" t="s">
        <v>33</v>
      </c>
      <c r="D13" s="39">
        <v>1</v>
      </c>
      <c r="E13" s="40" t="s">
        <v>16</v>
      </c>
      <c r="F13" s="41">
        <v>21340</v>
      </c>
      <c r="G13" s="9"/>
      <c r="H13" s="9"/>
      <c r="I13" s="9"/>
    </row>
    <row r="14" spans="1:9">
      <c r="A14" s="4" t="s">
        <v>34</v>
      </c>
      <c r="B14" s="4"/>
      <c r="C14" s="5"/>
      <c r="D14" s="6"/>
      <c r="E14" s="7"/>
      <c r="F14" s="41"/>
      <c r="G14" s="9"/>
      <c r="H14" s="9"/>
      <c r="I14" s="9"/>
    </row>
    <row r="15" spans="1:9">
      <c r="A15" s="10" t="s">
        <v>2</v>
      </c>
      <c r="B15" s="11" t="s">
        <v>3</v>
      </c>
      <c r="C15" s="12" t="s">
        <v>4</v>
      </c>
      <c r="D15" s="10" t="s">
        <v>5</v>
      </c>
      <c r="E15" s="42" t="s">
        <v>6</v>
      </c>
      <c r="F15" s="41"/>
      <c r="G15" s="9"/>
      <c r="H15" s="9"/>
      <c r="I15" s="9"/>
    </row>
    <row r="16" ht="135" customHeight="1" spans="1:9">
      <c r="A16" s="26">
        <v>1</v>
      </c>
      <c r="B16" s="36" t="s">
        <v>27</v>
      </c>
      <c r="C16" s="32" t="s">
        <v>35</v>
      </c>
      <c r="D16" s="33">
        <v>5</v>
      </c>
      <c r="E16" s="34" t="s">
        <v>22</v>
      </c>
      <c r="F16" s="30">
        <v>5119</v>
      </c>
      <c r="G16" s="9"/>
      <c r="H16" s="9"/>
      <c r="I16" s="9"/>
    </row>
    <row r="17" spans="1:9">
      <c r="A17" s="26">
        <v>2</v>
      </c>
      <c r="B17" s="43" t="s">
        <v>36</v>
      </c>
      <c r="C17" s="38" t="s">
        <v>33</v>
      </c>
      <c r="D17" s="39">
        <v>1</v>
      </c>
      <c r="E17" s="40" t="s">
        <v>16</v>
      </c>
      <c r="F17" s="41">
        <v>16005</v>
      </c>
      <c r="G17" s="9"/>
      <c r="H17" s="9"/>
      <c r="I17" s="9"/>
    </row>
    <row r="18" spans="1:9">
      <c r="A18" s="4" t="s">
        <v>37</v>
      </c>
      <c r="B18" s="4"/>
      <c r="C18" s="5"/>
      <c r="D18" s="6"/>
      <c r="E18" s="7"/>
      <c r="F18" s="41"/>
      <c r="G18" s="9"/>
      <c r="H18" s="9"/>
      <c r="I18" s="9"/>
    </row>
    <row r="19" spans="1:9">
      <c r="A19" s="10" t="s">
        <v>2</v>
      </c>
      <c r="B19" s="11" t="s">
        <v>3</v>
      </c>
      <c r="C19" s="12" t="s">
        <v>4</v>
      </c>
      <c r="D19" s="10" t="s">
        <v>5</v>
      </c>
      <c r="E19" s="10" t="s">
        <v>6</v>
      </c>
      <c r="F19" s="44" t="s">
        <v>38</v>
      </c>
      <c r="G19" s="9"/>
      <c r="H19" s="9"/>
      <c r="I19" s="9"/>
    </row>
    <row r="20" ht="163" customHeight="1" spans="1:9">
      <c r="A20" s="26">
        <v>1</v>
      </c>
      <c r="B20" s="31" t="s">
        <v>39</v>
      </c>
      <c r="C20" s="38" t="s">
        <v>40</v>
      </c>
      <c r="D20" s="33">
        <v>2</v>
      </c>
      <c r="E20" s="33" t="s">
        <v>22</v>
      </c>
      <c r="F20" s="30">
        <v>5518.33</v>
      </c>
      <c r="G20" s="9"/>
      <c r="H20" s="9"/>
      <c r="I20" s="9"/>
    </row>
    <row r="21" ht="320" customHeight="1" spans="1:9">
      <c r="A21" s="26">
        <v>2</v>
      </c>
      <c r="B21" s="31" t="s">
        <v>41</v>
      </c>
      <c r="C21" s="32" t="s">
        <v>42</v>
      </c>
      <c r="D21" s="33">
        <v>1</v>
      </c>
      <c r="E21" s="33" t="s">
        <v>22</v>
      </c>
      <c r="F21" s="41">
        <v>11997.54</v>
      </c>
      <c r="G21" s="9"/>
      <c r="H21" s="9"/>
      <c r="I21" s="9"/>
    </row>
    <row r="22" ht="312" customHeight="1" spans="1:9">
      <c r="A22" s="26">
        <v>3</v>
      </c>
      <c r="B22" s="32" t="s">
        <v>43</v>
      </c>
      <c r="C22" s="32" t="s">
        <v>44</v>
      </c>
      <c r="D22" s="33">
        <v>1</v>
      </c>
      <c r="E22" s="33" t="s">
        <v>22</v>
      </c>
      <c r="F22" s="41">
        <v>11997.54</v>
      </c>
      <c r="G22" s="9"/>
      <c r="H22" s="9"/>
      <c r="I22" s="9"/>
    </row>
    <row r="23" spans="1:9">
      <c r="A23" s="4" t="s">
        <v>45</v>
      </c>
      <c r="B23" s="4"/>
      <c r="C23" s="5"/>
      <c r="D23" s="6"/>
      <c r="E23" s="7"/>
      <c r="F23" s="45"/>
      <c r="G23" s="9"/>
      <c r="H23" s="9"/>
      <c r="I23" s="9"/>
    </row>
    <row r="24" spans="1:9">
      <c r="A24" s="10" t="s">
        <v>2</v>
      </c>
      <c r="B24" s="11" t="s">
        <v>3</v>
      </c>
      <c r="C24" s="12" t="s">
        <v>4</v>
      </c>
      <c r="D24" s="10" t="s">
        <v>5</v>
      </c>
      <c r="E24" s="10" t="s">
        <v>6</v>
      </c>
      <c r="F24" s="44" t="s">
        <v>38</v>
      </c>
      <c r="G24" s="9"/>
      <c r="H24" s="9"/>
      <c r="I24" s="9"/>
    </row>
    <row r="25" ht="127" customHeight="1" spans="1:9">
      <c r="A25" s="46">
        <v>5</v>
      </c>
      <c r="B25" s="36" t="s">
        <v>46</v>
      </c>
      <c r="C25" s="32" t="s">
        <v>47</v>
      </c>
      <c r="D25" s="33">
        <v>1</v>
      </c>
      <c r="E25" s="26" t="s">
        <v>13</v>
      </c>
      <c r="F25" s="30">
        <v>8109.2</v>
      </c>
      <c r="G25" s="9"/>
      <c r="H25" s="9"/>
      <c r="I25" s="9"/>
    </row>
    <row r="26" ht="56" customHeight="1" spans="1:9">
      <c r="A26" s="46">
        <v>6</v>
      </c>
      <c r="B26" s="36" t="s">
        <v>48</v>
      </c>
      <c r="C26" s="32" t="s">
        <v>49</v>
      </c>
      <c r="D26" s="33">
        <v>1</v>
      </c>
      <c r="E26" s="26" t="s">
        <v>16</v>
      </c>
      <c r="F26" s="30">
        <v>2522</v>
      </c>
      <c r="G26" s="9"/>
      <c r="H26" s="9"/>
      <c r="I26" s="9"/>
    </row>
    <row r="27" ht="16" customHeight="1" spans="1:9">
      <c r="A27" s="46">
        <v>7</v>
      </c>
      <c r="B27" s="27" t="s">
        <v>14</v>
      </c>
      <c r="C27" s="28" t="s">
        <v>15</v>
      </c>
      <c r="D27" s="33">
        <v>1</v>
      </c>
      <c r="E27" s="26" t="s">
        <v>16</v>
      </c>
      <c r="F27" s="30">
        <v>206.61</v>
      </c>
      <c r="G27" s="9"/>
      <c r="H27" s="9"/>
      <c r="I27" s="9"/>
    </row>
    <row r="28" ht="18" customHeight="1" spans="1:9">
      <c r="A28" s="46">
        <v>8</v>
      </c>
      <c r="B28" s="27" t="s">
        <v>17</v>
      </c>
      <c r="C28" s="28" t="s">
        <v>18</v>
      </c>
      <c r="D28" s="33">
        <v>1</v>
      </c>
      <c r="E28" s="26" t="s">
        <v>19</v>
      </c>
      <c r="F28" s="30">
        <v>349.2</v>
      </c>
      <c r="G28" s="9"/>
      <c r="H28" s="9"/>
      <c r="I28" s="9"/>
    </row>
    <row r="29" ht="250" customHeight="1" spans="1:9">
      <c r="A29" s="46">
        <v>9</v>
      </c>
      <c r="B29" s="31" t="s">
        <v>50</v>
      </c>
      <c r="C29" s="32" t="s">
        <v>51</v>
      </c>
      <c r="D29" s="33">
        <v>28</v>
      </c>
      <c r="E29" s="33" t="s">
        <v>13</v>
      </c>
      <c r="F29" s="30">
        <v>1974.9</v>
      </c>
      <c r="G29" s="9"/>
      <c r="H29" s="9"/>
      <c r="I29" s="9"/>
    </row>
    <row r="30" ht="51" customHeight="1" spans="1:9">
      <c r="A30" s="46">
        <v>10</v>
      </c>
      <c r="B30" s="31" t="s">
        <v>52</v>
      </c>
      <c r="C30" s="32" t="s">
        <v>53</v>
      </c>
      <c r="D30" s="33">
        <v>28</v>
      </c>
      <c r="E30" s="33" t="s">
        <v>54</v>
      </c>
      <c r="F30" s="30">
        <v>274.5</v>
      </c>
      <c r="G30" s="9"/>
      <c r="H30" s="9"/>
      <c r="I30" s="9"/>
    </row>
    <row r="31" ht="118" customHeight="1" spans="1:9">
      <c r="A31" s="46">
        <v>11</v>
      </c>
      <c r="B31" s="27" t="s">
        <v>55</v>
      </c>
      <c r="C31" s="28" t="s">
        <v>56</v>
      </c>
      <c r="D31" s="33">
        <f>D29/2</f>
        <v>14</v>
      </c>
      <c r="E31" s="26" t="s">
        <v>16</v>
      </c>
      <c r="F31" s="30">
        <v>1416.2</v>
      </c>
      <c r="G31" s="9"/>
      <c r="H31" s="9"/>
      <c r="I31" s="9"/>
    </row>
    <row r="32" ht="102" customHeight="1" spans="1:9">
      <c r="A32" s="46">
        <v>12</v>
      </c>
      <c r="B32" s="31" t="s">
        <v>57</v>
      </c>
      <c r="C32" s="32" t="s">
        <v>58</v>
      </c>
      <c r="D32" s="33">
        <f>D29</f>
        <v>28</v>
      </c>
      <c r="E32" s="33" t="s">
        <v>16</v>
      </c>
      <c r="F32" s="30">
        <v>116.4</v>
      </c>
      <c r="G32" s="9"/>
      <c r="H32" s="9"/>
      <c r="I32" s="9"/>
    </row>
    <row r="33" spans="1:9">
      <c r="A33" s="46">
        <v>13</v>
      </c>
      <c r="B33" s="36" t="s">
        <v>59</v>
      </c>
      <c r="C33" s="35" t="s">
        <v>60</v>
      </c>
      <c r="D33" s="26">
        <f>D29</f>
        <v>28</v>
      </c>
      <c r="E33" s="26" t="s">
        <v>16</v>
      </c>
      <c r="F33" s="30">
        <v>174.6</v>
      </c>
      <c r="G33" s="9"/>
      <c r="H33" s="9"/>
      <c r="I33" s="9"/>
    </row>
    <row r="34" ht="57" customHeight="1" spans="1:9">
      <c r="A34" s="46">
        <v>14</v>
      </c>
      <c r="B34" s="31" t="s">
        <v>61</v>
      </c>
      <c r="C34" s="47" t="s">
        <v>62</v>
      </c>
      <c r="D34" s="33">
        <f>D29*2</f>
        <v>56</v>
      </c>
      <c r="E34" s="33" t="s">
        <v>13</v>
      </c>
      <c r="F34" s="30">
        <v>53.3</v>
      </c>
      <c r="G34" s="9"/>
      <c r="H34" s="9"/>
      <c r="I34" s="9"/>
    </row>
    <row r="35" spans="1:9">
      <c r="A35" s="46">
        <v>15</v>
      </c>
      <c r="B35" s="36" t="s">
        <v>63</v>
      </c>
      <c r="C35" s="48" t="s">
        <v>64</v>
      </c>
      <c r="D35" s="26">
        <v>1</v>
      </c>
      <c r="E35" s="26" t="s">
        <v>16</v>
      </c>
      <c r="F35" s="30">
        <v>1940</v>
      </c>
      <c r="G35" s="9"/>
      <c r="H35" s="9"/>
      <c r="I35" s="9"/>
    </row>
    <row r="36" ht="40" customHeight="1" spans="1:9">
      <c r="A36" s="46">
        <v>16</v>
      </c>
      <c r="B36" s="27" t="s">
        <v>65</v>
      </c>
      <c r="C36" s="28" t="s">
        <v>66</v>
      </c>
      <c r="D36" s="26">
        <v>1</v>
      </c>
      <c r="E36" s="26" t="s">
        <v>16</v>
      </c>
      <c r="F36" s="30">
        <v>1940</v>
      </c>
      <c r="G36" s="9"/>
      <c r="H36" s="9"/>
      <c r="I36" s="9"/>
    </row>
    <row r="37" spans="1:9">
      <c r="A37" s="4" t="s">
        <v>67</v>
      </c>
      <c r="B37" s="4"/>
      <c r="C37" s="5"/>
      <c r="D37" s="6"/>
      <c r="E37" s="7"/>
      <c r="F37" s="41"/>
      <c r="G37" s="9"/>
      <c r="H37" s="9"/>
      <c r="I37" s="9"/>
    </row>
    <row r="38" spans="1:9">
      <c r="A38" s="10" t="s">
        <v>2</v>
      </c>
      <c r="B38" s="11" t="s">
        <v>3</v>
      </c>
      <c r="C38" s="12" t="s">
        <v>4</v>
      </c>
      <c r="D38" s="10" t="s">
        <v>5</v>
      </c>
      <c r="E38" s="10" t="s">
        <v>6</v>
      </c>
      <c r="F38" s="44" t="s">
        <v>38</v>
      </c>
      <c r="G38" s="9"/>
      <c r="H38" s="9"/>
      <c r="I38" s="9"/>
    </row>
    <row r="39" ht="390" customHeight="1" spans="1:9">
      <c r="A39" s="26">
        <v>1</v>
      </c>
      <c r="B39" s="36" t="s">
        <v>11</v>
      </c>
      <c r="C39" s="32" t="s">
        <v>68</v>
      </c>
      <c r="D39" s="26">
        <v>1</v>
      </c>
      <c r="E39" s="26" t="s">
        <v>13</v>
      </c>
      <c r="F39" s="30">
        <v>14387.6</v>
      </c>
      <c r="G39" s="9"/>
      <c r="H39" s="9"/>
      <c r="I39" s="9"/>
    </row>
    <row r="40" spans="1:9">
      <c r="A40" s="26">
        <v>2</v>
      </c>
      <c r="B40" s="27" t="s">
        <v>14</v>
      </c>
      <c r="C40" s="28" t="s">
        <v>15</v>
      </c>
      <c r="D40" s="26">
        <v>1</v>
      </c>
      <c r="E40" s="26" t="s">
        <v>16</v>
      </c>
      <c r="F40" s="30">
        <v>206.6</v>
      </c>
      <c r="G40" s="9"/>
      <c r="H40" s="9"/>
      <c r="I40" s="9"/>
    </row>
    <row r="41" spans="1:9">
      <c r="A41" s="26">
        <v>3</v>
      </c>
      <c r="B41" s="27" t="s">
        <v>17</v>
      </c>
      <c r="C41" s="28" t="s">
        <v>18</v>
      </c>
      <c r="D41" s="26">
        <v>1</v>
      </c>
      <c r="E41" s="26" t="s">
        <v>19</v>
      </c>
      <c r="F41" s="30">
        <v>349.2</v>
      </c>
      <c r="G41" s="9"/>
      <c r="H41" s="9"/>
      <c r="I41" s="9"/>
    </row>
    <row r="42" ht="53" customHeight="1" spans="1:9">
      <c r="A42" s="26">
        <v>4</v>
      </c>
      <c r="B42" s="31" t="s">
        <v>20</v>
      </c>
      <c r="C42" s="32" t="s">
        <v>69</v>
      </c>
      <c r="D42" s="33">
        <v>1</v>
      </c>
      <c r="E42" s="33" t="s">
        <v>22</v>
      </c>
      <c r="F42" s="30">
        <v>1634</v>
      </c>
      <c r="G42" s="9"/>
      <c r="H42" s="9"/>
      <c r="I42" s="9"/>
    </row>
    <row r="43" ht="43" customHeight="1" spans="1:9">
      <c r="A43" s="26">
        <v>5</v>
      </c>
      <c r="B43" s="31" t="s">
        <v>23</v>
      </c>
      <c r="C43" s="35" t="s">
        <v>24</v>
      </c>
      <c r="D43" s="33">
        <v>1</v>
      </c>
      <c r="E43" s="33" t="s">
        <v>16</v>
      </c>
      <c r="F43" s="30">
        <v>417.1</v>
      </c>
      <c r="G43" s="9"/>
      <c r="H43" s="9"/>
      <c r="I43" s="9"/>
    </row>
    <row r="44" ht="127" customHeight="1" spans="1:9">
      <c r="A44" s="26">
        <v>7</v>
      </c>
      <c r="B44" s="31" t="s">
        <v>25</v>
      </c>
      <c r="C44" s="32" t="s">
        <v>70</v>
      </c>
      <c r="D44" s="33">
        <v>10</v>
      </c>
      <c r="E44" s="33" t="s">
        <v>22</v>
      </c>
      <c r="F44" s="30">
        <v>2134</v>
      </c>
      <c r="G44" s="9"/>
      <c r="H44" s="9"/>
      <c r="I44" s="9"/>
    </row>
    <row r="45" ht="24" spans="1:9">
      <c r="A45" s="26">
        <v>8</v>
      </c>
      <c r="B45" s="37" t="s">
        <v>36</v>
      </c>
      <c r="C45" s="38" t="s">
        <v>33</v>
      </c>
      <c r="D45" s="39">
        <v>1</v>
      </c>
      <c r="E45" s="39" t="s">
        <v>16</v>
      </c>
      <c r="F45" s="30">
        <v>19264</v>
      </c>
      <c r="G45" s="9"/>
      <c r="H45" s="9"/>
      <c r="I45" s="9"/>
    </row>
    <row r="46" spans="1:9">
      <c r="A46" s="4" t="s">
        <v>71</v>
      </c>
      <c r="B46" s="4"/>
      <c r="C46" s="5"/>
      <c r="D46" s="6"/>
      <c r="E46" s="7"/>
      <c r="F46" s="41"/>
      <c r="G46" s="9"/>
      <c r="H46" s="9"/>
      <c r="I46" s="9"/>
    </row>
    <row r="47" spans="1:9">
      <c r="A47" s="10" t="s">
        <v>2</v>
      </c>
      <c r="B47" s="11" t="s">
        <v>3</v>
      </c>
      <c r="C47" s="12" t="s">
        <v>4</v>
      </c>
      <c r="D47" s="10" t="s">
        <v>5</v>
      </c>
      <c r="E47" s="10" t="s">
        <v>6</v>
      </c>
      <c r="F47" s="44" t="s">
        <v>38</v>
      </c>
      <c r="G47" s="9"/>
      <c r="H47" s="9"/>
      <c r="I47" s="9"/>
    </row>
    <row r="48" ht="123" customHeight="1" spans="1:9">
      <c r="A48" s="46">
        <v>5</v>
      </c>
      <c r="B48" s="36" t="s">
        <v>46</v>
      </c>
      <c r="C48" s="32" t="s">
        <v>72</v>
      </c>
      <c r="D48" s="33">
        <v>1</v>
      </c>
      <c r="E48" s="26" t="s">
        <v>13</v>
      </c>
      <c r="F48" s="30">
        <v>8109.2</v>
      </c>
      <c r="G48" s="9"/>
      <c r="H48" s="9"/>
      <c r="I48" s="9"/>
    </row>
    <row r="49" ht="110" customHeight="1" spans="1:9">
      <c r="A49" s="46">
        <v>6</v>
      </c>
      <c r="B49" s="36" t="s">
        <v>48</v>
      </c>
      <c r="C49" s="32" t="s">
        <v>73</v>
      </c>
      <c r="D49" s="33">
        <v>1</v>
      </c>
      <c r="E49" s="26" t="s">
        <v>16</v>
      </c>
      <c r="F49" s="30">
        <v>4171</v>
      </c>
      <c r="G49" s="9"/>
      <c r="H49" s="9"/>
      <c r="I49" s="9"/>
    </row>
    <row r="50" spans="1:9">
      <c r="A50" s="46">
        <v>7</v>
      </c>
      <c r="B50" s="27" t="s">
        <v>14</v>
      </c>
      <c r="C50" s="28" t="s">
        <v>15</v>
      </c>
      <c r="D50" s="33">
        <v>1</v>
      </c>
      <c r="E50" s="26" t="s">
        <v>16</v>
      </c>
      <c r="F50" s="30">
        <v>203.7</v>
      </c>
      <c r="G50" s="9"/>
      <c r="H50" s="9"/>
      <c r="I50" s="9"/>
    </row>
    <row r="51" spans="1:9">
      <c r="A51" s="46">
        <v>8</v>
      </c>
      <c r="B51" s="27" t="s">
        <v>17</v>
      </c>
      <c r="C51" s="28" t="s">
        <v>18</v>
      </c>
      <c r="D51" s="33">
        <v>1</v>
      </c>
      <c r="E51" s="26" t="s">
        <v>19</v>
      </c>
      <c r="F51" s="30">
        <v>349.2</v>
      </c>
      <c r="G51" s="9"/>
      <c r="H51" s="9"/>
      <c r="I51" s="9"/>
    </row>
    <row r="52" ht="178" customHeight="1" spans="1:9">
      <c r="A52" s="46">
        <v>9</v>
      </c>
      <c r="B52" s="36" t="s">
        <v>50</v>
      </c>
      <c r="C52" s="32" t="s">
        <v>74</v>
      </c>
      <c r="D52" s="33">
        <v>28</v>
      </c>
      <c r="E52" s="33" t="s">
        <v>13</v>
      </c>
      <c r="F52" s="30">
        <v>1974.9</v>
      </c>
      <c r="G52" s="9"/>
      <c r="H52" s="9"/>
      <c r="I52" s="9"/>
    </row>
    <row r="53" ht="41" customHeight="1" spans="1:9">
      <c r="A53" s="46">
        <v>10</v>
      </c>
      <c r="B53" s="31" t="s">
        <v>52</v>
      </c>
      <c r="C53" s="32" t="s">
        <v>75</v>
      </c>
      <c r="D53" s="26">
        <f>D52</f>
        <v>28</v>
      </c>
      <c r="E53" s="33" t="s">
        <v>54</v>
      </c>
      <c r="F53" s="30">
        <v>504.4</v>
      </c>
      <c r="G53" s="9"/>
      <c r="H53" s="9"/>
      <c r="I53" s="9"/>
    </row>
    <row r="54" ht="15" customHeight="1" spans="1:9">
      <c r="A54" s="46">
        <v>11</v>
      </c>
      <c r="B54" s="36" t="s">
        <v>59</v>
      </c>
      <c r="C54" s="35" t="s">
        <v>60</v>
      </c>
      <c r="D54" s="26">
        <f>D52</f>
        <v>28</v>
      </c>
      <c r="E54" s="26" t="s">
        <v>16</v>
      </c>
      <c r="F54" s="30">
        <v>174.6</v>
      </c>
      <c r="G54" s="9"/>
      <c r="H54" s="9"/>
      <c r="I54" s="9"/>
    </row>
    <row r="55" ht="51" customHeight="1" spans="1:9">
      <c r="A55" s="46">
        <v>12</v>
      </c>
      <c r="B55" s="31" t="s">
        <v>61</v>
      </c>
      <c r="C55" s="47" t="s">
        <v>76</v>
      </c>
      <c r="D55" s="33">
        <f>D52*2</f>
        <v>56</v>
      </c>
      <c r="E55" s="33" t="s">
        <v>13</v>
      </c>
      <c r="F55" s="30">
        <v>53.3</v>
      </c>
      <c r="G55" s="9"/>
      <c r="H55" s="9"/>
      <c r="I55" s="9"/>
    </row>
    <row r="56" ht="25" customHeight="1" spans="1:9">
      <c r="A56" s="46">
        <v>13</v>
      </c>
      <c r="B56" s="49" t="s">
        <v>63</v>
      </c>
      <c r="C56" s="48" t="s">
        <v>64</v>
      </c>
      <c r="D56" s="26">
        <v>1</v>
      </c>
      <c r="E56" s="26" t="s">
        <v>16</v>
      </c>
      <c r="F56" s="30">
        <v>1940</v>
      </c>
      <c r="G56" s="9"/>
      <c r="H56" s="9"/>
      <c r="I56" s="9"/>
    </row>
    <row r="57" spans="1:9">
      <c r="A57" s="4" t="s">
        <v>77</v>
      </c>
      <c r="B57" s="4"/>
      <c r="C57" s="5"/>
      <c r="D57" s="6"/>
      <c r="E57" s="7"/>
      <c r="F57" s="41"/>
      <c r="G57" s="9"/>
      <c r="H57" s="9"/>
      <c r="I57" s="9"/>
    </row>
    <row r="58" spans="1:9">
      <c r="A58" s="10" t="s">
        <v>2</v>
      </c>
      <c r="B58" s="11" t="s">
        <v>3</v>
      </c>
      <c r="C58" s="12" t="s">
        <v>4</v>
      </c>
      <c r="D58" s="10" t="s">
        <v>5</v>
      </c>
      <c r="E58" s="10" t="s">
        <v>6</v>
      </c>
      <c r="F58" s="44" t="s">
        <v>38</v>
      </c>
      <c r="G58" s="9"/>
      <c r="H58" s="9"/>
      <c r="I58" s="9"/>
    </row>
    <row r="59" ht="376" customHeight="1" spans="1:9">
      <c r="A59" s="26">
        <v>1</v>
      </c>
      <c r="B59" s="36" t="s">
        <v>11</v>
      </c>
      <c r="C59" s="32" t="s">
        <v>78</v>
      </c>
      <c r="D59" s="26">
        <v>1</v>
      </c>
      <c r="E59" s="26" t="s">
        <v>13</v>
      </c>
      <c r="F59" s="30">
        <v>14387.6</v>
      </c>
      <c r="G59" s="9"/>
      <c r="H59" s="9"/>
      <c r="I59" s="9"/>
    </row>
    <row r="60" ht="16" customHeight="1" spans="1:9">
      <c r="A60" s="26">
        <v>2</v>
      </c>
      <c r="B60" s="36" t="s">
        <v>79</v>
      </c>
      <c r="C60" s="28" t="s">
        <v>80</v>
      </c>
      <c r="D60" s="26">
        <v>4</v>
      </c>
      <c r="E60" s="26" t="s">
        <v>54</v>
      </c>
      <c r="F60" s="30">
        <v>77.6</v>
      </c>
      <c r="G60" s="9"/>
      <c r="H60" s="9"/>
      <c r="I60" s="9"/>
    </row>
    <row r="61" ht="130" customHeight="1" spans="1:9">
      <c r="A61" s="26">
        <v>3</v>
      </c>
      <c r="B61" s="31" t="s">
        <v>25</v>
      </c>
      <c r="C61" s="50" t="s">
        <v>81</v>
      </c>
      <c r="D61" s="33">
        <v>6</v>
      </c>
      <c r="E61" s="33" t="s">
        <v>22</v>
      </c>
      <c r="F61" s="30">
        <v>1635.4</v>
      </c>
      <c r="G61" s="9"/>
      <c r="H61" s="9"/>
      <c r="I61" s="9"/>
    </row>
    <row r="62" ht="126" customHeight="1" spans="1:9">
      <c r="A62" s="26">
        <v>4</v>
      </c>
      <c r="B62" s="31" t="s">
        <v>82</v>
      </c>
      <c r="C62" s="50" t="s">
        <v>70</v>
      </c>
      <c r="D62" s="33">
        <v>5</v>
      </c>
      <c r="E62" s="33" t="s">
        <v>22</v>
      </c>
      <c r="F62" s="30">
        <v>2134</v>
      </c>
      <c r="G62" s="9"/>
      <c r="H62" s="9"/>
      <c r="I62" s="9"/>
    </row>
    <row r="63" spans="1:9">
      <c r="A63" s="4" t="s">
        <v>83</v>
      </c>
      <c r="B63" s="4"/>
      <c r="C63" s="5"/>
      <c r="D63" s="6"/>
      <c r="E63" s="7"/>
      <c r="F63" s="41"/>
      <c r="G63" s="9"/>
      <c r="H63" s="9"/>
      <c r="I63" s="9"/>
    </row>
    <row r="64" spans="1:9">
      <c r="A64" s="10" t="s">
        <v>2</v>
      </c>
      <c r="B64" s="11" t="s">
        <v>3</v>
      </c>
      <c r="C64" s="12" t="s">
        <v>4</v>
      </c>
      <c r="D64" s="10" t="s">
        <v>5</v>
      </c>
      <c r="E64" s="10" t="s">
        <v>6</v>
      </c>
      <c r="F64" s="44" t="s">
        <v>38</v>
      </c>
      <c r="G64" s="9"/>
      <c r="H64" s="9"/>
      <c r="I64" s="9"/>
    </row>
    <row r="65" ht="125" customHeight="1" spans="1:9">
      <c r="A65" s="26">
        <v>1</v>
      </c>
      <c r="B65" s="31" t="s">
        <v>25</v>
      </c>
      <c r="C65" s="50" t="s">
        <v>81</v>
      </c>
      <c r="D65" s="33">
        <v>1</v>
      </c>
      <c r="E65" s="33" t="s">
        <v>22</v>
      </c>
      <c r="F65" s="30">
        <v>1635.4</v>
      </c>
      <c r="G65" s="9"/>
      <c r="H65" s="9"/>
      <c r="I65" s="9"/>
    </row>
    <row r="66" ht="128" customHeight="1" spans="1:9">
      <c r="A66" s="26">
        <v>2</v>
      </c>
      <c r="B66" s="31" t="s">
        <v>82</v>
      </c>
      <c r="C66" s="50" t="s">
        <v>70</v>
      </c>
      <c r="D66" s="33">
        <v>2</v>
      </c>
      <c r="E66" s="33" t="s">
        <v>22</v>
      </c>
      <c r="F66" s="30">
        <v>2134</v>
      </c>
      <c r="G66" s="9"/>
      <c r="H66" s="9"/>
      <c r="I66" s="9"/>
    </row>
    <row r="67" spans="1:9">
      <c r="A67" s="51" t="s">
        <v>84</v>
      </c>
      <c r="B67" s="51"/>
      <c r="C67" s="52"/>
      <c r="D67" s="51"/>
      <c r="E67" s="53"/>
      <c r="F67" s="54"/>
      <c r="G67" s="9"/>
      <c r="H67" s="9"/>
      <c r="I67" s="9"/>
    </row>
    <row r="68" ht="409" customHeight="1" spans="1:9">
      <c r="A68" s="55">
        <v>1</v>
      </c>
      <c r="B68" s="55" t="s">
        <v>85</v>
      </c>
      <c r="C68" s="56" t="s">
        <v>86</v>
      </c>
      <c r="D68" s="55">
        <v>1</v>
      </c>
      <c r="E68" s="55" t="s">
        <v>31</v>
      </c>
      <c r="F68" s="18">
        <v>17460</v>
      </c>
      <c r="G68" s="19"/>
      <c r="H68" s="19"/>
      <c r="I68" s="19"/>
    </row>
    <row r="69" ht="30" customHeight="1" spans="1:9">
      <c r="A69" s="57"/>
      <c r="B69" s="57"/>
      <c r="C69" s="58"/>
      <c r="D69" s="57"/>
      <c r="E69" s="57"/>
      <c r="F69" s="24"/>
      <c r="G69" s="25"/>
      <c r="H69" s="25"/>
      <c r="I69" s="25"/>
    </row>
    <row r="70" ht="162" customHeight="1" spans="1:9">
      <c r="A70" s="59">
        <v>2</v>
      </c>
      <c r="B70" s="59" t="s">
        <v>87</v>
      </c>
      <c r="C70" s="60" t="s">
        <v>88</v>
      </c>
      <c r="D70" s="59">
        <v>1</v>
      </c>
      <c r="E70" s="59" t="s">
        <v>16</v>
      </c>
      <c r="F70" s="30">
        <v>5820</v>
      </c>
      <c r="G70" s="9"/>
      <c r="H70" s="9"/>
      <c r="I70" s="9"/>
    </row>
    <row r="71" ht="235" customHeight="1" spans="1:9">
      <c r="A71" s="57">
        <v>3</v>
      </c>
      <c r="B71" s="59" t="s">
        <v>89</v>
      </c>
      <c r="C71" s="60" t="s">
        <v>90</v>
      </c>
      <c r="D71" s="59">
        <v>1</v>
      </c>
      <c r="E71" s="59" t="s">
        <v>16</v>
      </c>
      <c r="F71" s="30">
        <v>5820</v>
      </c>
      <c r="G71" s="9"/>
      <c r="H71" s="9"/>
      <c r="I71" s="9"/>
    </row>
    <row r="72" ht="77" customHeight="1" spans="1:9">
      <c r="A72" s="59">
        <v>4</v>
      </c>
      <c r="B72" s="59" t="s">
        <v>91</v>
      </c>
      <c r="C72" s="60" t="s">
        <v>92</v>
      </c>
      <c r="D72" s="59">
        <v>1</v>
      </c>
      <c r="E72" s="59" t="s">
        <v>16</v>
      </c>
      <c r="F72" s="30">
        <v>4850</v>
      </c>
      <c r="G72" s="9"/>
      <c r="H72" s="9"/>
      <c r="I72" s="9"/>
    </row>
    <row r="73" ht="151" customHeight="1" spans="1:9">
      <c r="A73" s="57">
        <v>5</v>
      </c>
      <c r="B73" s="61" t="s">
        <v>93</v>
      </c>
      <c r="C73" s="62" t="s">
        <v>94</v>
      </c>
      <c r="D73" s="61">
        <v>1</v>
      </c>
      <c r="E73" s="61" t="s">
        <v>31</v>
      </c>
      <c r="F73" s="30">
        <v>1630</v>
      </c>
      <c r="G73" s="9"/>
      <c r="H73" s="9"/>
      <c r="I73" s="9"/>
    </row>
    <row r="74" ht="139" customHeight="1" spans="1:9">
      <c r="A74" s="59">
        <v>6</v>
      </c>
      <c r="B74" s="61" t="s">
        <v>95</v>
      </c>
      <c r="C74" s="62" t="s">
        <v>96</v>
      </c>
      <c r="D74" s="59">
        <v>1</v>
      </c>
      <c r="E74" s="59" t="s">
        <v>16</v>
      </c>
      <c r="F74" s="30">
        <v>2289</v>
      </c>
      <c r="G74" s="9"/>
      <c r="H74" s="9"/>
      <c r="I74" s="9"/>
    </row>
    <row r="75" ht="146" customHeight="1" spans="1:9">
      <c r="A75" s="57">
        <v>7</v>
      </c>
      <c r="B75" s="61" t="s">
        <v>97</v>
      </c>
      <c r="C75" s="62" t="s">
        <v>98</v>
      </c>
      <c r="D75" s="61">
        <v>1</v>
      </c>
      <c r="E75" s="61" t="s">
        <v>31</v>
      </c>
      <c r="F75" s="30">
        <v>1630</v>
      </c>
      <c r="G75" s="9"/>
      <c r="H75" s="9"/>
      <c r="I75" s="9"/>
    </row>
    <row r="76" ht="150" customHeight="1" spans="1:9">
      <c r="A76" s="59">
        <v>8</v>
      </c>
      <c r="B76" s="61" t="s">
        <v>99</v>
      </c>
      <c r="C76" s="62" t="s">
        <v>100</v>
      </c>
      <c r="D76" s="59">
        <v>1</v>
      </c>
      <c r="E76" s="59" t="s">
        <v>16</v>
      </c>
      <c r="F76" s="30">
        <v>2289</v>
      </c>
      <c r="G76" s="9"/>
      <c r="H76" s="9"/>
      <c r="I76" s="9"/>
    </row>
    <row r="77" ht="147" customHeight="1" spans="1:9">
      <c r="A77" s="57">
        <v>9</v>
      </c>
      <c r="B77" s="61" t="s">
        <v>101</v>
      </c>
      <c r="C77" s="62" t="s">
        <v>102</v>
      </c>
      <c r="D77" s="59">
        <v>4</v>
      </c>
      <c r="E77" s="59" t="s">
        <v>31</v>
      </c>
      <c r="F77" s="30">
        <v>6014</v>
      </c>
      <c r="G77" s="9"/>
      <c r="H77" s="9"/>
      <c r="I77" s="9"/>
    </row>
    <row r="78" ht="137" customHeight="1" spans="1:9">
      <c r="A78" s="59">
        <v>10</v>
      </c>
      <c r="B78" s="61" t="s">
        <v>103</v>
      </c>
      <c r="C78" s="62" t="s">
        <v>104</v>
      </c>
      <c r="D78" s="59">
        <v>4</v>
      </c>
      <c r="E78" s="59" t="s">
        <v>16</v>
      </c>
      <c r="F78" s="30">
        <v>3686</v>
      </c>
      <c r="G78" s="9"/>
      <c r="H78" s="9"/>
      <c r="I78" s="9"/>
    </row>
    <row r="79" ht="139" customHeight="1" spans="1:9">
      <c r="A79" s="57">
        <v>11</v>
      </c>
      <c r="B79" s="61" t="s">
        <v>105</v>
      </c>
      <c r="C79" s="62" t="s">
        <v>106</v>
      </c>
      <c r="D79" s="61">
        <v>3</v>
      </c>
      <c r="E79" s="61" t="s">
        <v>31</v>
      </c>
      <c r="F79" s="30">
        <v>2120</v>
      </c>
      <c r="G79" s="9"/>
      <c r="H79" s="9"/>
      <c r="I79" s="9"/>
    </row>
    <row r="80" ht="135" customHeight="1" spans="1:9">
      <c r="A80" s="59">
        <v>12</v>
      </c>
      <c r="B80" s="61" t="s">
        <v>107</v>
      </c>
      <c r="C80" s="62" t="s">
        <v>108</v>
      </c>
      <c r="D80" s="61">
        <v>3</v>
      </c>
      <c r="E80" s="59" t="s">
        <v>16</v>
      </c>
      <c r="F80" s="30">
        <v>795.4</v>
      </c>
      <c r="G80" s="9"/>
      <c r="H80" s="9"/>
      <c r="I80" s="9"/>
    </row>
    <row r="81" ht="149" customHeight="1" spans="1:9">
      <c r="A81" s="57">
        <v>13</v>
      </c>
      <c r="B81" s="61" t="s">
        <v>109</v>
      </c>
      <c r="C81" s="62" t="s">
        <v>110</v>
      </c>
      <c r="D81" s="59">
        <v>1</v>
      </c>
      <c r="E81" s="61" t="s">
        <v>16</v>
      </c>
      <c r="F81" s="30">
        <v>1164</v>
      </c>
      <c r="G81" s="9"/>
      <c r="H81" s="9"/>
      <c r="I81" s="9"/>
    </row>
    <row r="82" ht="55" customHeight="1" spans="1:9">
      <c r="A82" s="59">
        <v>14</v>
      </c>
      <c r="B82" s="61" t="s">
        <v>111</v>
      </c>
      <c r="C82" s="62" t="s">
        <v>112</v>
      </c>
      <c r="D82" s="59">
        <v>1</v>
      </c>
      <c r="E82" s="59" t="s">
        <v>16</v>
      </c>
      <c r="F82" s="30">
        <v>776</v>
      </c>
      <c r="G82" s="9"/>
      <c r="H82" s="9"/>
      <c r="I82" s="9"/>
    </row>
    <row r="83" ht="118" customHeight="1" spans="1:9">
      <c r="A83" s="57">
        <v>15</v>
      </c>
      <c r="B83" s="61" t="s">
        <v>113</v>
      </c>
      <c r="C83" s="62" t="s">
        <v>114</v>
      </c>
      <c r="D83" s="59">
        <v>1</v>
      </c>
      <c r="E83" s="61" t="s">
        <v>16</v>
      </c>
      <c r="F83" s="30">
        <v>2774</v>
      </c>
      <c r="G83" s="9"/>
      <c r="H83" s="9"/>
      <c r="I83" s="9"/>
    </row>
    <row r="84" ht="118" customHeight="1" spans="1:9">
      <c r="A84" s="59">
        <v>16</v>
      </c>
      <c r="B84" s="61" t="s">
        <v>115</v>
      </c>
      <c r="C84" s="62" t="s">
        <v>116</v>
      </c>
      <c r="D84" s="61">
        <v>1</v>
      </c>
      <c r="E84" s="61" t="s">
        <v>117</v>
      </c>
      <c r="F84" s="30">
        <v>2774</v>
      </c>
      <c r="G84" s="9"/>
      <c r="H84" s="9"/>
      <c r="I84" s="9"/>
    </row>
    <row r="85" ht="212" customHeight="1" spans="1:9">
      <c r="A85" s="57">
        <v>17</v>
      </c>
      <c r="B85" s="61" t="s">
        <v>118</v>
      </c>
      <c r="C85" s="62" t="s">
        <v>119</v>
      </c>
      <c r="D85" s="59">
        <v>1</v>
      </c>
      <c r="E85" s="61" t="s">
        <v>31</v>
      </c>
      <c r="F85" s="30">
        <v>3570</v>
      </c>
      <c r="G85" s="9"/>
      <c r="H85" s="9"/>
      <c r="I85" s="9"/>
    </row>
    <row r="86" ht="409" customHeight="1" spans="1:9">
      <c r="A86" s="55">
        <v>18</v>
      </c>
      <c r="B86" s="63" t="s">
        <v>120</v>
      </c>
      <c r="C86" s="56" t="s">
        <v>121</v>
      </c>
      <c r="D86" s="63">
        <v>1</v>
      </c>
      <c r="E86" s="63" t="s">
        <v>16</v>
      </c>
      <c r="F86" s="18">
        <v>4656</v>
      </c>
      <c r="G86" s="19"/>
      <c r="H86" s="19"/>
      <c r="I86" s="19"/>
    </row>
    <row r="87" ht="95" customHeight="1" spans="1:9">
      <c r="A87" s="57"/>
      <c r="B87" s="57"/>
      <c r="C87" s="58"/>
      <c r="D87" s="57"/>
      <c r="E87" s="57"/>
      <c r="F87" s="24"/>
      <c r="G87" s="25"/>
      <c r="H87" s="25"/>
      <c r="I87" s="25"/>
    </row>
    <row r="88" ht="27" customHeight="1" spans="1:9">
      <c r="A88" s="59">
        <v>19</v>
      </c>
      <c r="B88" s="61" t="s">
        <v>122</v>
      </c>
      <c r="C88" s="60" t="s">
        <v>123</v>
      </c>
      <c r="D88" s="59">
        <v>1</v>
      </c>
      <c r="E88" s="61" t="s">
        <v>124</v>
      </c>
      <c r="F88" s="30">
        <v>970</v>
      </c>
      <c r="G88" s="9"/>
      <c r="H88" s="9"/>
      <c r="I88" s="9"/>
    </row>
    <row r="89" spans="1:9">
      <c r="A89" s="64" t="s">
        <v>125</v>
      </c>
      <c r="B89" s="65"/>
      <c r="C89" s="66"/>
      <c r="D89" s="65"/>
      <c r="E89" s="67"/>
      <c r="F89" s="30"/>
      <c r="G89" s="9"/>
      <c r="H89" s="9"/>
      <c r="I89" s="9"/>
    </row>
    <row r="90" ht="213" customHeight="1" spans="1:9">
      <c r="A90" s="61">
        <v>20</v>
      </c>
      <c r="B90" s="61" t="s">
        <v>118</v>
      </c>
      <c r="C90" s="62" t="s">
        <v>126</v>
      </c>
      <c r="D90" s="61">
        <v>2</v>
      </c>
      <c r="E90" s="61" t="s">
        <v>31</v>
      </c>
      <c r="F90" s="30">
        <v>3570</v>
      </c>
      <c r="G90" s="9"/>
      <c r="H90" s="9"/>
      <c r="I90" s="9"/>
    </row>
    <row r="91" ht="66" customHeight="1" spans="1:9">
      <c r="A91" s="61">
        <v>21</v>
      </c>
      <c r="B91" s="61" t="s">
        <v>127</v>
      </c>
      <c r="C91" s="62" t="s">
        <v>128</v>
      </c>
      <c r="D91" s="61">
        <v>1</v>
      </c>
      <c r="E91" s="61" t="s">
        <v>117</v>
      </c>
      <c r="F91" s="30">
        <v>745</v>
      </c>
      <c r="G91" s="9"/>
      <c r="H91" s="9"/>
      <c r="I91" s="9"/>
    </row>
    <row r="92" ht="78" customHeight="1" spans="1:9">
      <c r="A92" s="61">
        <v>22</v>
      </c>
      <c r="B92" s="61" t="s">
        <v>129</v>
      </c>
      <c r="C92" s="62" t="s">
        <v>130</v>
      </c>
      <c r="D92" s="61">
        <v>1</v>
      </c>
      <c r="E92" s="61" t="s">
        <v>54</v>
      </c>
      <c r="F92" s="30">
        <v>640</v>
      </c>
      <c r="G92" s="9"/>
      <c r="H92" s="9"/>
      <c r="I92" s="9"/>
    </row>
    <row r="93" ht="161" customHeight="1" spans="1:9">
      <c r="A93" s="6">
        <v>23</v>
      </c>
      <c r="B93" s="6" t="s">
        <v>131</v>
      </c>
      <c r="C93" s="68" t="s">
        <v>132</v>
      </c>
      <c r="D93" s="6">
        <v>1</v>
      </c>
      <c r="E93" s="6" t="s">
        <v>31</v>
      </c>
      <c r="F93" s="30">
        <v>4656</v>
      </c>
      <c r="G93" s="9"/>
      <c r="H93" s="9"/>
      <c r="I93" s="9"/>
    </row>
    <row r="94" spans="1:9">
      <c r="A94" s="64" t="s">
        <v>133</v>
      </c>
      <c r="B94" s="65"/>
      <c r="C94" s="66"/>
      <c r="D94" s="65"/>
      <c r="E94" s="67"/>
      <c r="F94" s="69"/>
      <c r="G94" s="9"/>
      <c r="H94" s="9"/>
      <c r="I94" s="9"/>
    </row>
    <row r="95" ht="400" customHeight="1" spans="1:9">
      <c r="A95" s="63">
        <v>24</v>
      </c>
      <c r="B95" s="70" t="s">
        <v>134</v>
      </c>
      <c r="C95" s="71" t="s">
        <v>135</v>
      </c>
      <c r="D95" s="72">
        <v>1</v>
      </c>
      <c r="E95" s="72" t="s">
        <v>16</v>
      </c>
      <c r="F95" s="73">
        <v>11640</v>
      </c>
      <c r="G95" s="19"/>
      <c r="H95" s="19"/>
      <c r="I95" s="19"/>
    </row>
    <row r="96" ht="409" customHeight="1" spans="1:9">
      <c r="A96" s="55"/>
      <c r="B96" s="74"/>
      <c r="C96" s="75"/>
      <c r="D96" s="76"/>
      <c r="E96" s="76"/>
      <c r="F96" s="77"/>
      <c r="G96" s="78"/>
      <c r="H96" s="78"/>
      <c r="I96" s="78"/>
    </row>
    <row r="97" ht="65" customHeight="1" spans="1:9">
      <c r="A97" s="57"/>
      <c r="B97" s="79"/>
      <c r="C97" s="80"/>
      <c r="D97" s="81"/>
      <c r="E97" s="81"/>
      <c r="F97" s="82"/>
      <c r="G97" s="25"/>
      <c r="H97" s="25"/>
      <c r="I97" s="25"/>
    </row>
    <row r="98" spans="1:9">
      <c r="A98" s="64" t="s">
        <v>136</v>
      </c>
      <c r="B98" s="65"/>
      <c r="C98" s="66"/>
      <c r="D98" s="65"/>
      <c r="E98" s="67"/>
      <c r="F98" s="54"/>
      <c r="G98" s="9"/>
      <c r="H98" s="9"/>
      <c r="I98" s="9"/>
    </row>
    <row r="99" ht="161" customHeight="1" spans="1:9">
      <c r="A99" s="61">
        <v>27</v>
      </c>
      <c r="B99" s="33" t="s">
        <v>137</v>
      </c>
      <c r="C99" s="83" t="s">
        <v>138</v>
      </c>
      <c r="D99" s="84">
        <v>1</v>
      </c>
      <c r="E99" s="84" t="s">
        <v>31</v>
      </c>
      <c r="F99" s="30">
        <v>11640</v>
      </c>
      <c r="G99" s="9"/>
      <c r="H99" s="9"/>
      <c r="I99" s="9"/>
    </row>
    <row r="100" ht="178" customHeight="1" spans="1:9">
      <c r="A100" s="61">
        <v>28</v>
      </c>
      <c r="B100" s="61" t="s">
        <v>139</v>
      </c>
      <c r="C100" s="83" t="s">
        <v>140</v>
      </c>
      <c r="D100" s="84">
        <v>1</v>
      </c>
      <c r="E100" s="84" t="s">
        <v>31</v>
      </c>
      <c r="F100" s="30">
        <v>4656</v>
      </c>
      <c r="G100" s="9"/>
      <c r="H100" s="9"/>
      <c r="I100" s="9"/>
    </row>
    <row r="101" ht="115" customHeight="1" spans="1:9">
      <c r="A101" s="61">
        <v>29</v>
      </c>
      <c r="B101" s="6" t="s">
        <v>141</v>
      </c>
      <c r="C101" s="83" t="s">
        <v>142</v>
      </c>
      <c r="D101" s="84">
        <v>1</v>
      </c>
      <c r="E101" s="84" t="s">
        <v>31</v>
      </c>
      <c r="F101" s="30">
        <v>3104</v>
      </c>
      <c r="G101" s="9"/>
      <c r="H101" s="9"/>
      <c r="I101" s="9"/>
    </row>
    <row r="102" ht="409" customHeight="1" spans="1:9">
      <c r="A102" s="72">
        <v>30</v>
      </c>
      <c r="B102" s="16" t="s">
        <v>143</v>
      </c>
      <c r="C102" s="85" t="s">
        <v>144</v>
      </c>
      <c r="D102" s="86">
        <v>1</v>
      </c>
      <c r="E102" s="86" t="s">
        <v>16</v>
      </c>
      <c r="F102" s="18">
        <v>13095</v>
      </c>
      <c r="G102" s="19"/>
      <c r="H102" s="19"/>
      <c r="I102" s="19"/>
    </row>
    <row r="103" ht="132" customHeight="1" spans="1:9">
      <c r="A103" s="81"/>
      <c r="B103" s="22"/>
      <c r="C103" s="87"/>
      <c r="D103" s="88"/>
      <c r="E103" s="88"/>
      <c r="F103" s="24"/>
      <c r="G103" s="25"/>
      <c r="H103" s="25"/>
      <c r="I103" s="25"/>
    </row>
    <row r="104" ht="223" customHeight="1" spans="1:9">
      <c r="A104" s="61">
        <v>33</v>
      </c>
      <c r="B104" s="89" t="s">
        <v>145</v>
      </c>
      <c r="C104" s="68" t="s">
        <v>146</v>
      </c>
      <c r="D104" s="84">
        <v>1</v>
      </c>
      <c r="E104" s="84" t="s">
        <v>31</v>
      </c>
      <c r="F104" s="30">
        <v>5199</v>
      </c>
      <c r="G104" s="9"/>
      <c r="H104" s="9"/>
      <c r="I104" s="9"/>
    </row>
    <row r="105" spans="1:9">
      <c r="A105" s="51" t="s">
        <v>147</v>
      </c>
      <c r="B105" s="51"/>
      <c r="C105" s="52"/>
      <c r="D105" s="51"/>
      <c r="E105" s="53"/>
      <c r="F105" s="54"/>
      <c r="G105" s="9"/>
      <c r="H105" s="9"/>
      <c r="I105" s="9"/>
    </row>
    <row r="106" spans="1:9">
      <c r="A106" s="90" t="s">
        <v>148</v>
      </c>
      <c r="B106" s="91"/>
      <c r="C106" s="92"/>
      <c r="D106" s="93"/>
      <c r="E106" s="93"/>
      <c r="F106" s="94"/>
      <c r="G106" s="9"/>
      <c r="H106" s="9"/>
      <c r="I106" s="9"/>
    </row>
    <row r="107" ht="352" customHeight="1" spans="1:9">
      <c r="A107" s="95">
        <v>1</v>
      </c>
      <c r="B107" s="96" t="s">
        <v>149</v>
      </c>
      <c r="C107" s="97" t="s">
        <v>150</v>
      </c>
      <c r="D107" s="98">
        <v>1</v>
      </c>
      <c r="E107" s="98" t="s">
        <v>16</v>
      </c>
      <c r="F107" s="30">
        <v>18129</v>
      </c>
      <c r="G107" s="9"/>
      <c r="H107" s="9"/>
      <c r="I107" s="9"/>
    </row>
    <row r="108" ht="117" customHeight="1" spans="1:9">
      <c r="A108" s="95">
        <v>2</v>
      </c>
      <c r="B108" s="99" t="s">
        <v>151</v>
      </c>
      <c r="C108" s="97" t="s">
        <v>152</v>
      </c>
      <c r="D108" s="98">
        <v>1</v>
      </c>
      <c r="E108" s="98" t="s">
        <v>16</v>
      </c>
      <c r="F108" s="30">
        <v>15132</v>
      </c>
      <c r="G108" s="9"/>
      <c r="H108" s="9"/>
      <c r="I108" s="9"/>
    </row>
    <row r="109" ht="223" customHeight="1" spans="1:9">
      <c r="A109" s="95">
        <v>3</v>
      </c>
      <c r="B109" s="99" t="s">
        <v>153</v>
      </c>
      <c r="C109" s="97" t="s">
        <v>154</v>
      </c>
      <c r="D109" s="98">
        <v>1</v>
      </c>
      <c r="E109" s="98" t="s">
        <v>31</v>
      </c>
      <c r="F109" s="30">
        <v>25802</v>
      </c>
      <c r="G109" s="9"/>
      <c r="H109" s="9"/>
      <c r="I109" s="9"/>
    </row>
    <row r="110" ht="24" spans="1:9">
      <c r="A110" s="95">
        <v>4</v>
      </c>
      <c r="B110" s="100" t="s">
        <v>155</v>
      </c>
      <c r="C110" s="99" t="s">
        <v>156</v>
      </c>
      <c r="D110" s="98">
        <v>10</v>
      </c>
      <c r="E110" s="98" t="s">
        <v>157</v>
      </c>
      <c r="F110" s="30">
        <v>25.2</v>
      </c>
      <c r="G110" s="9"/>
      <c r="H110" s="9"/>
      <c r="I110" s="9"/>
    </row>
    <row r="111" spans="1:9">
      <c r="A111" s="95">
        <v>5</v>
      </c>
      <c r="B111" s="99" t="s">
        <v>158</v>
      </c>
      <c r="C111" s="99" t="s">
        <v>159</v>
      </c>
      <c r="D111" s="98">
        <v>2</v>
      </c>
      <c r="E111" s="98" t="s">
        <v>160</v>
      </c>
      <c r="F111" s="30">
        <v>116.4</v>
      </c>
      <c r="G111" s="9"/>
      <c r="H111" s="9"/>
      <c r="I111" s="9"/>
    </row>
    <row r="112" ht="36" spans="1:9">
      <c r="A112" s="95">
        <v>6</v>
      </c>
      <c r="B112" s="99" t="s">
        <v>161</v>
      </c>
      <c r="C112" s="99" t="s">
        <v>162</v>
      </c>
      <c r="D112" s="98">
        <v>4</v>
      </c>
      <c r="E112" s="98" t="s">
        <v>163</v>
      </c>
      <c r="F112" s="30">
        <v>97</v>
      </c>
      <c r="G112" s="9"/>
      <c r="H112" s="9"/>
      <c r="I112" s="9"/>
    </row>
    <row r="113" ht="29" customHeight="1" spans="1:9">
      <c r="A113" s="95">
        <v>9</v>
      </c>
      <c r="B113" s="99" t="s">
        <v>164</v>
      </c>
      <c r="C113" s="99" t="s">
        <v>165</v>
      </c>
      <c r="D113" s="98">
        <v>1</v>
      </c>
      <c r="E113" s="98" t="s">
        <v>16</v>
      </c>
      <c r="F113" s="30">
        <v>1407</v>
      </c>
      <c r="G113" s="9"/>
      <c r="H113" s="9"/>
      <c r="I113" s="9"/>
    </row>
    <row r="114" ht="18" customHeight="1" spans="1:9">
      <c r="A114" s="95">
        <v>10</v>
      </c>
      <c r="B114" s="99" t="s">
        <v>166</v>
      </c>
      <c r="C114" s="99" t="s">
        <v>167</v>
      </c>
      <c r="D114" s="98">
        <v>1</v>
      </c>
      <c r="E114" s="98" t="s">
        <v>54</v>
      </c>
      <c r="F114" s="30">
        <v>660</v>
      </c>
      <c r="G114" s="9"/>
      <c r="H114" s="9"/>
      <c r="I114" s="9"/>
    </row>
    <row r="115" ht="22" customHeight="1" spans="1:9">
      <c r="A115" s="95">
        <v>11</v>
      </c>
      <c r="B115" s="99" t="s">
        <v>168</v>
      </c>
      <c r="C115" s="99" t="s">
        <v>169</v>
      </c>
      <c r="D115" s="98">
        <v>1</v>
      </c>
      <c r="E115" s="98" t="s">
        <v>54</v>
      </c>
      <c r="F115" s="30">
        <v>825</v>
      </c>
      <c r="G115" s="9"/>
      <c r="H115" s="9"/>
      <c r="I115" s="9"/>
    </row>
    <row r="116" ht="26" customHeight="1" spans="1:9">
      <c r="A116" s="95">
        <v>12</v>
      </c>
      <c r="B116" s="99" t="s">
        <v>170</v>
      </c>
      <c r="C116" s="99" t="s">
        <v>171</v>
      </c>
      <c r="D116" s="98">
        <v>1</v>
      </c>
      <c r="E116" s="98" t="s">
        <v>16</v>
      </c>
      <c r="F116" s="30">
        <v>2328</v>
      </c>
      <c r="G116" s="9"/>
      <c r="H116" s="9"/>
      <c r="I116" s="9"/>
    </row>
    <row r="117" ht="18" customHeight="1" spans="1:9">
      <c r="A117" s="95">
        <v>13</v>
      </c>
      <c r="B117" s="99" t="s">
        <v>172</v>
      </c>
      <c r="C117" s="99" t="s">
        <v>173</v>
      </c>
      <c r="D117" s="98">
        <v>1</v>
      </c>
      <c r="E117" s="98" t="s">
        <v>54</v>
      </c>
      <c r="F117" s="30">
        <v>194</v>
      </c>
      <c r="G117" s="9"/>
      <c r="H117" s="9"/>
      <c r="I117" s="9"/>
    </row>
    <row r="118" ht="28" customHeight="1" spans="1:9">
      <c r="A118" s="95">
        <v>14</v>
      </c>
      <c r="B118" s="99" t="s">
        <v>174</v>
      </c>
      <c r="C118" s="99" t="s">
        <v>175</v>
      </c>
      <c r="D118" s="98">
        <v>1</v>
      </c>
      <c r="E118" s="98" t="s">
        <v>54</v>
      </c>
      <c r="F118" s="30">
        <v>291</v>
      </c>
      <c r="G118" s="9"/>
      <c r="H118" s="9"/>
      <c r="I118" s="9"/>
    </row>
    <row r="119" spans="1:9">
      <c r="A119" s="90" t="s">
        <v>176</v>
      </c>
      <c r="B119" s="91"/>
      <c r="C119" s="92"/>
      <c r="D119" s="93"/>
      <c r="E119" s="93"/>
      <c r="F119" s="94"/>
      <c r="G119" s="9"/>
      <c r="H119" s="9"/>
      <c r="I119" s="9"/>
    </row>
    <row r="120" ht="40" customHeight="1" spans="1:9">
      <c r="A120" s="95">
        <v>1</v>
      </c>
      <c r="B120" s="100" t="s">
        <v>177</v>
      </c>
      <c r="C120" s="99" t="s">
        <v>178</v>
      </c>
      <c r="D120" s="98">
        <v>1</v>
      </c>
      <c r="E120" s="98" t="s">
        <v>54</v>
      </c>
      <c r="F120" s="30">
        <v>116</v>
      </c>
      <c r="G120" s="9"/>
      <c r="H120" s="9"/>
      <c r="I120" s="9"/>
    </row>
    <row r="121" ht="17" customHeight="1" spans="1:9">
      <c r="A121" s="95">
        <v>2</v>
      </c>
      <c r="B121" s="99" t="s">
        <v>161</v>
      </c>
      <c r="C121" s="97" t="s">
        <v>179</v>
      </c>
      <c r="D121" s="98">
        <v>2</v>
      </c>
      <c r="E121" s="98" t="s">
        <v>163</v>
      </c>
      <c r="F121" s="30">
        <v>97</v>
      </c>
      <c r="G121" s="9"/>
      <c r="H121" s="9"/>
      <c r="I121" s="9"/>
    </row>
    <row r="122" ht="17" customHeight="1" spans="1:9">
      <c r="A122" s="95">
        <v>3</v>
      </c>
      <c r="B122" s="100" t="s">
        <v>180</v>
      </c>
      <c r="C122" s="99" t="s">
        <v>181</v>
      </c>
      <c r="D122" s="98">
        <v>1</v>
      </c>
      <c r="E122" s="98" t="s">
        <v>54</v>
      </c>
      <c r="F122" s="30">
        <v>291</v>
      </c>
      <c r="G122" s="9"/>
      <c r="H122" s="9"/>
      <c r="I122" s="9"/>
    </row>
    <row r="123" ht="15" customHeight="1" spans="1:9">
      <c r="A123" s="95">
        <v>4</v>
      </c>
      <c r="B123" s="99" t="s">
        <v>182</v>
      </c>
      <c r="C123" s="99" t="s">
        <v>183</v>
      </c>
      <c r="D123" s="98">
        <v>2</v>
      </c>
      <c r="E123" s="98" t="s">
        <v>54</v>
      </c>
      <c r="F123" s="30">
        <v>853.6</v>
      </c>
      <c r="G123" s="9"/>
      <c r="H123" s="9"/>
      <c r="I123" s="9"/>
    </row>
    <row r="124" ht="17" customHeight="1" spans="1:9">
      <c r="A124" s="95">
        <v>5</v>
      </c>
      <c r="B124" s="99" t="s">
        <v>184</v>
      </c>
      <c r="C124" s="99" t="s">
        <v>185</v>
      </c>
      <c r="D124" s="98">
        <v>1</v>
      </c>
      <c r="E124" s="98" t="s">
        <v>54</v>
      </c>
      <c r="F124" s="30">
        <v>349</v>
      </c>
      <c r="G124" s="9"/>
      <c r="H124" s="9"/>
      <c r="I124" s="9"/>
    </row>
    <row r="125" ht="28" customHeight="1" spans="1:9">
      <c r="A125" s="95">
        <v>6</v>
      </c>
      <c r="B125" s="99" t="s">
        <v>186</v>
      </c>
      <c r="C125" s="99" t="s">
        <v>187</v>
      </c>
      <c r="D125" s="98">
        <v>2</v>
      </c>
      <c r="E125" s="98" t="s">
        <v>16</v>
      </c>
      <c r="F125" s="30">
        <v>77.6</v>
      </c>
      <c r="G125" s="9"/>
      <c r="H125" s="9"/>
      <c r="I125" s="9"/>
    </row>
    <row r="126" ht="17" customHeight="1" spans="1:9">
      <c r="A126" s="90" t="s">
        <v>188</v>
      </c>
      <c r="B126" s="91"/>
      <c r="C126" s="92" t="s">
        <v>189</v>
      </c>
      <c r="D126" s="93"/>
      <c r="E126" s="93"/>
      <c r="F126" s="94"/>
      <c r="G126" s="9"/>
      <c r="H126" s="9"/>
      <c r="I126" s="9"/>
    </row>
    <row r="127" ht="146" customHeight="1" spans="1:9">
      <c r="A127" s="95">
        <v>1</v>
      </c>
      <c r="B127" s="99" t="s">
        <v>190</v>
      </c>
      <c r="C127" s="97" t="s">
        <v>191</v>
      </c>
      <c r="D127" s="98">
        <v>1</v>
      </c>
      <c r="E127" s="98" t="s">
        <v>16</v>
      </c>
      <c r="F127" s="30">
        <v>7760</v>
      </c>
      <c r="G127" s="9"/>
      <c r="H127" s="9"/>
      <c r="I127" s="9"/>
    </row>
    <row r="128" ht="17" customHeight="1" spans="1:9">
      <c r="A128" s="95">
        <v>2</v>
      </c>
      <c r="B128" s="101" t="s">
        <v>192</v>
      </c>
      <c r="C128" s="101" t="s">
        <v>193</v>
      </c>
      <c r="D128" s="98">
        <v>1</v>
      </c>
      <c r="E128" s="98" t="s">
        <v>160</v>
      </c>
      <c r="F128" s="30">
        <v>194</v>
      </c>
      <c r="G128" s="9"/>
      <c r="H128" s="9"/>
      <c r="I128" s="9"/>
    </row>
    <row r="129" ht="30" customHeight="1" spans="1:9">
      <c r="A129" s="95">
        <v>3</v>
      </c>
      <c r="B129" s="101" t="s">
        <v>161</v>
      </c>
      <c r="C129" s="101" t="s">
        <v>194</v>
      </c>
      <c r="D129" s="98">
        <v>2</v>
      </c>
      <c r="E129" s="98" t="s">
        <v>163</v>
      </c>
      <c r="F129" s="30">
        <v>97</v>
      </c>
      <c r="G129" s="9"/>
      <c r="H129" s="9"/>
      <c r="I129" s="9"/>
    </row>
    <row r="130" spans="1:9">
      <c r="A130" s="90" t="s">
        <v>195</v>
      </c>
      <c r="B130" s="91"/>
      <c r="C130" s="92"/>
      <c r="D130" s="93"/>
      <c r="E130" s="93"/>
      <c r="F130" s="94"/>
      <c r="G130" s="9"/>
      <c r="H130" s="9"/>
      <c r="I130" s="9"/>
    </row>
    <row r="131" ht="33" customHeight="1" spans="1:9">
      <c r="A131" s="102">
        <v>1</v>
      </c>
      <c r="B131" s="101" t="s">
        <v>161</v>
      </c>
      <c r="C131" s="101" t="s">
        <v>194</v>
      </c>
      <c r="D131" s="98">
        <v>2</v>
      </c>
      <c r="E131" s="98" t="s">
        <v>163</v>
      </c>
      <c r="F131" s="103">
        <v>97</v>
      </c>
      <c r="G131" s="9"/>
      <c r="H131" s="9"/>
      <c r="I131" s="9"/>
    </row>
    <row r="132" ht="31" customHeight="1" spans="1:9">
      <c r="A132" s="2" t="s">
        <v>196</v>
      </c>
      <c r="B132" s="2"/>
      <c r="C132" s="2"/>
      <c r="D132" s="2"/>
      <c r="E132" s="2"/>
      <c r="F132" s="2"/>
      <c r="G132" s="2"/>
      <c r="H132" s="2"/>
      <c r="I132" s="2"/>
    </row>
    <row r="133" ht="45" customHeight="1" spans="1:9">
      <c r="A133" s="104" t="s">
        <v>197</v>
      </c>
      <c r="B133" s="30"/>
      <c r="C133" s="30"/>
      <c r="D133" s="30"/>
      <c r="E133" s="30"/>
      <c r="F133" s="30"/>
      <c r="G133" s="30"/>
      <c r="H133" s="30"/>
      <c r="I133" s="30"/>
    </row>
    <row r="134" ht="45" customHeight="1" spans="1:9">
      <c r="A134" s="104" t="s">
        <v>198</v>
      </c>
      <c r="B134" s="105">
        <v>699626.03</v>
      </c>
      <c r="C134" s="105"/>
      <c r="D134" s="105"/>
      <c r="E134" s="105"/>
      <c r="F134" s="105"/>
      <c r="G134" s="105"/>
      <c r="H134" s="105"/>
      <c r="I134" s="105"/>
    </row>
    <row r="135" ht="191" customHeight="1" spans="1:9">
      <c r="A135" s="106" t="s">
        <v>199</v>
      </c>
      <c r="B135" s="107"/>
      <c r="C135" s="107"/>
      <c r="D135" s="107"/>
      <c r="E135" s="107"/>
      <c r="F135" s="107"/>
      <c r="G135" s="107"/>
      <c r="H135" s="107"/>
      <c r="I135" s="110"/>
    </row>
    <row r="136" ht="18" customHeight="1" spans="1:9">
      <c r="A136" s="108"/>
      <c r="B136" s="109"/>
      <c r="C136" s="109"/>
      <c r="D136" s="109"/>
      <c r="E136" s="109"/>
      <c r="F136" s="109"/>
      <c r="G136" s="109"/>
      <c r="H136" s="109"/>
      <c r="I136" s="111"/>
    </row>
    <row r="137" ht="92" customHeight="1" spans="1:9">
      <c r="A137" s="2" t="s">
        <v>200</v>
      </c>
      <c r="B137" s="2"/>
      <c r="C137" s="2"/>
      <c r="D137" s="2"/>
      <c r="E137" s="2"/>
      <c r="F137" s="2"/>
      <c r="G137" s="2"/>
      <c r="H137" s="2"/>
      <c r="I137" s="2"/>
    </row>
  </sheetData>
  <autoFilter xmlns:etc="http://www.wps.cn/officeDocument/2017/etCustomData" ref="A1:F137" etc:filterBottomFollowUsedRange="0">
    <extLst/>
  </autoFilter>
  <mergeCells count="68">
    <mergeCell ref="A1:F1"/>
    <mergeCell ref="A2:C2"/>
    <mergeCell ref="A14:C14"/>
    <mergeCell ref="A18:C18"/>
    <mergeCell ref="A23:C23"/>
    <mergeCell ref="A37:C37"/>
    <mergeCell ref="A46:C46"/>
    <mergeCell ref="A57:C57"/>
    <mergeCell ref="A63:C63"/>
    <mergeCell ref="A67:F67"/>
    <mergeCell ref="A89:E89"/>
    <mergeCell ref="A94:E94"/>
    <mergeCell ref="A98:E98"/>
    <mergeCell ref="A105:F105"/>
    <mergeCell ref="A106:B106"/>
    <mergeCell ref="A119:B119"/>
    <mergeCell ref="A126:B126"/>
    <mergeCell ref="A130:B130"/>
    <mergeCell ref="A132:I132"/>
    <mergeCell ref="B133:I133"/>
    <mergeCell ref="B134:I134"/>
    <mergeCell ref="A137:I137"/>
    <mergeCell ref="A4:A5"/>
    <mergeCell ref="A68:A69"/>
    <mergeCell ref="A86:A87"/>
    <mergeCell ref="A95:A97"/>
    <mergeCell ref="A102:A103"/>
    <mergeCell ref="B4:B5"/>
    <mergeCell ref="B68:B69"/>
    <mergeCell ref="B86:B87"/>
    <mergeCell ref="B95:B97"/>
    <mergeCell ref="B102:B103"/>
    <mergeCell ref="C4:C5"/>
    <mergeCell ref="C68:C69"/>
    <mergeCell ref="C86:C87"/>
    <mergeCell ref="C95:C97"/>
    <mergeCell ref="C102:C103"/>
    <mergeCell ref="D4:D5"/>
    <mergeCell ref="D68:D69"/>
    <mergeCell ref="D86:D87"/>
    <mergeCell ref="D95:D97"/>
    <mergeCell ref="D102:D103"/>
    <mergeCell ref="E4:E5"/>
    <mergeCell ref="E68:E69"/>
    <mergeCell ref="E86:E87"/>
    <mergeCell ref="E95:E97"/>
    <mergeCell ref="E102:E103"/>
    <mergeCell ref="F4:F5"/>
    <mergeCell ref="F68:F69"/>
    <mergeCell ref="F86:F87"/>
    <mergeCell ref="F95:F97"/>
    <mergeCell ref="F102:F103"/>
    <mergeCell ref="G4:G5"/>
    <mergeCell ref="G68:G69"/>
    <mergeCell ref="G86:G87"/>
    <mergeCell ref="G95:G97"/>
    <mergeCell ref="G102:G103"/>
    <mergeCell ref="H4:H5"/>
    <mergeCell ref="H68:H69"/>
    <mergeCell ref="H86:H87"/>
    <mergeCell ref="H95:H97"/>
    <mergeCell ref="H102:H103"/>
    <mergeCell ref="I4:I5"/>
    <mergeCell ref="I68:I69"/>
    <mergeCell ref="I86:I87"/>
    <mergeCell ref="I95:I97"/>
    <mergeCell ref="I102:I103"/>
    <mergeCell ref="A135:I136"/>
  </mergeCells>
  <pageMargins left="0.75" right="0.75" top="0.511805555555556" bottom="0.472222222222222" header="0.5" footer="0.5"/>
  <pageSetup paperSize="9" scale="53" orientation="portrait"/>
  <headerFooter/>
  <drawing r:id="rId1"/>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包件6（多功能实验室）</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WPS_1724842496</cp:lastModifiedBy>
  <dcterms:created xsi:type="dcterms:W3CDTF">2025-01-27T02:18:00Z</dcterms:created>
  <dcterms:modified xsi:type="dcterms:W3CDTF">2025-04-17T01:48:20Z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27464F1DB8994C91B8534BE3CC5D61A9_13</vt:lpwstr>
  </property>
  <property fmtid="{D5CDD505-2E9C-101B-9397-08002B2CF9AE}" pid="3" name="KSOProductBuildVer">
    <vt:lpwstr>2052-12.1.0.20305</vt:lpwstr>
  </property>
</Properties>
</file>